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90" windowWidth="18855" windowHeight="7185"/>
  </bookViews>
  <sheets>
    <sheet name="LISTA" sheetId="1" r:id="rId1"/>
  </sheets>
  <calcPr calcId="144525"/>
</workbook>
</file>

<file path=xl/calcChain.xml><?xml version="1.0" encoding="utf-8"?>
<calcChain xmlns="http://schemas.openxmlformats.org/spreadsheetml/2006/main">
  <c r="D24" i="1" l="1"/>
  <c r="D37" i="1" l="1"/>
  <c r="D572" i="1"/>
  <c r="D563" i="1"/>
  <c r="D555" i="1"/>
  <c r="D547" i="1"/>
  <c r="D534" i="1"/>
  <c r="D518" i="1"/>
  <c r="D509" i="1"/>
  <c r="D501" i="1"/>
  <c r="D489" i="1"/>
  <c r="D473" i="1"/>
  <c r="D465" i="1"/>
  <c r="D457" i="1"/>
  <c r="D449" i="1"/>
  <c r="D441" i="1"/>
  <c r="D433" i="1"/>
  <c r="D425" i="1"/>
  <c r="D416" i="1"/>
  <c r="D397" i="1"/>
  <c r="D376" i="1"/>
  <c r="D307" i="1"/>
  <c r="D279" i="1"/>
  <c r="D256" i="1"/>
  <c r="D234" i="1"/>
  <c r="D220" i="1"/>
  <c r="D195" i="1"/>
  <c r="D174" i="1"/>
  <c r="D151" i="1"/>
  <c r="D135" i="1"/>
  <c r="D113" i="1"/>
  <c r="D94" i="1"/>
  <c r="D76" i="1"/>
  <c r="D55" i="1"/>
  <c r="D30" i="1"/>
  <c r="D26" i="1"/>
  <c r="D575" i="1"/>
  <c r="D568" i="1"/>
  <c r="D559" i="1"/>
  <c r="D551" i="1"/>
  <c r="D543" i="1"/>
  <c r="D528" i="1"/>
  <c r="D513" i="1"/>
  <c r="D505" i="1"/>
  <c r="D497" i="1"/>
  <c r="D477" i="1"/>
  <c r="D469" i="1"/>
  <c r="D461" i="1"/>
  <c r="D453" i="1"/>
  <c r="D445" i="1"/>
  <c r="D437" i="1"/>
  <c r="D429" i="1"/>
  <c r="D421" i="1"/>
  <c r="D409" i="1"/>
  <c r="D387" i="1"/>
  <c r="D368" i="1"/>
  <c r="D294" i="1"/>
  <c r="D264" i="1"/>
  <c r="D242" i="1"/>
  <c r="D226" i="1"/>
  <c r="D211" i="1"/>
  <c r="D183" i="1"/>
  <c r="D159" i="1"/>
  <c r="D143" i="1"/>
  <c r="D124" i="1"/>
  <c r="D101" i="1"/>
  <c r="D84" i="1"/>
  <c r="D68" i="1"/>
  <c r="D45" i="1"/>
  <c r="D581" i="1"/>
  <c r="D573" i="1"/>
  <c r="D570" i="1"/>
  <c r="D565" i="1"/>
  <c r="D561" i="1"/>
  <c r="D557" i="1"/>
  <c r="D553" i="1"/>
  <c r="D549" i="1"/>
  <c r="D545" i="1"/>
  <c r="D536" i="1"/>
  <c r="D530" i="1"/>
  <c r="D526" i="1"/>
  <c r="D515" i="1"/>
  <c r="D511" i="1"/>
  <c r="D507" i="1"/>
  <c r="D503" i="1"/>
  <c r="D499" i="1"/>
  <c r="D495" i="1"/>
  <c r="D487" i="1"/>
  <c r="D475" i="1"/>
  <c r="D471" i="1"/>
  <c r="D467" i="1"/>
  <c r="D463" i="1"/>
  <c r="D459" i="1"/>
  <c r="D455" i="1"/>
  <c r="D451" i="1"/>
  <c r="D447" i="1"/>
  <c r="D443" i="1"/>
  <c r="D439" i="1"/>
  <c r="D435" i="1"/>
  <c r="D431" i="1"/>
  <c r="D427" i="1"/>
  <c r="D423" i="1"/>
  <c r="D418" i="1"/>
  <c r="D413" i="1"/>
  <c r="D405" i="1"/>
  <c r="D393" i="1"/>
  <c r="D383" i="1"/>
  <c r="D372" i="1"/>
  <c r="D364" i="1"/>
  <c r="D303" i="1"/>
  <c r="D288" i="1"/>
  <c r="D274" i="1"/>
  <c r="D260" i="1"/>
  <c r="D249" i="1"/>
  <c r="D238" i="1"/>
  <c r="D230" i="1"/>
  <c r="D216" i="1"/>
  <c r="D205" i="1"/>
  <c r="D187" i="1"/>
  <c r="D179" i="1"/>
  <c r="D167" i="1"/>
  <c r="D155" i="1"/>
  <c r="D147" i="1"/>
  <c r="D139" i="1"/>
  <c r="D131" i="1"/>
  <c r="D120" i="1"/>
  <c r="D105" i="1"/>
  <c r="D98" i="1"/>
  <c r="D90" i="1"/>
  <c r="D80" i="1"/>
  <c r="D72" i="1"/>
  <c r="D64" i="1"/>
  <c r="D52" i="1"/>
  <c r="D27" i="1"/>
  <c r="D29" i="1"/>
  <c r="D34" i="1"/>
  <c r="D36" i="1"/>
  <c r="D38" i="1"/>
  <c r="D44" i="1"/>
  <c r="D46" i="1"/>
  <c r="D48" i="1"/>
  <c r="D53" i="1"/>
  <c r="D54" i="1"/>
  <c r="D56" i="1"/>
  <c r="D63" i="1"/>
  <c r="D65" i="1"/>
  <c r="D67" i="1"/>
  <c r="D69" i="1"/>
  <c r="D71" i="1"/>
  <c r="D73" i="1"/>
  <c r="D75" i="1"/>
  <c r="D77" i="1"/>
  <c r="D79" i="1"/>
  <c r="D81" i="1"/>
  <c r="D87" i="1"/>
  <c r="D89" i="1"/>
  <c r="D91" i="1"/>
  <c r="D93" i="1"/>
  <c r="D95" i="1"/>
  <c r="D97" i="1"/>
  <c r="D100" i="1"/>
  <c r="D102" i="1"/>
  <c r="D104" i="1"/>
  <c r="D110" i="1"/>
  <c r="D112" i="1"/>
  <c r="D114" i="1"/>
  <c r="D116" i="1"/>
  <c r="D121" i="1"/>
  <c r="D123" i="1"/>
  <c r="D125" i="1"/>
  <c r="D127" i="1"/>
  <c r="D132" i="1"/>
  <c r="D134" i="1"/>
  <c r="D136" i="1"/>
  <c r="D138" i="1"/>
  <c r="D140" i="1"/>
  <c r="D142" i="1"/>
  <c r="D144" i="1"/>
  <c r="D146" i="1"/>
  <c r="D148" i="1"/>
  <c r="D150" i="1"/>
  <c r="D152" i="1"/>
  <c r="D154" i="1"/>
  <c r="D156" i="1"/>
  <c r="D158" i="1"/>
  <c r="D164" i="1"/>
  <c r="D166" i="1"/>
  <c r="D171" i="1"/>
  <c r="D173" i="1"/>
  <c r="D176" i="1"/>
  <c r="D178" i="1"/>
  <c r="D180" i="1"/>
  <c r="D182" i="1"/>
  <c r="D184" i="1"/>
  <c r="D186" i="1"/>
  <c r="D188" i="1"/>
  <c r="D194" i="1"/>
  <c r="D196" i="1"/>
  <c r="D198" i="1"/>
  <c r="D207" i="1"/>
  <c r="D210" i="1"/>
  <c r="D212" i="1"/>
  <c r="D214" i="1"/>
  <c r="D217" i="1"/>
  <c r="D219" i="1"/>
  <c r="D221" i="1"/>
  <c r="D223" i="1"/>
  <c r="D225" i="1"/>
  <c r="D227" i="1"/>
  <c r="D229" i="1"/>
  <c r="D231" i="1"/>
  <c r="D233" i="1"/>
  <c r="D235" i="1"/>
  <c r="D237" i="1"/>
  <c r="D239" i="1"/>
  <c r="D241" i="1"/>
  <c r="D243" i="1"/>
  <c r="D245" i="1"/>
  <c r="D253" i="1"/>
  <c r="D255" i="1"/>
  <c r="D257" i="1"/>
  <c r="D259" i="1"/>
  <c r="D261" i="1"/>
  <c r="D263" i="1"/>
  <c r="D265" i="1"/>
  <c r="D273" i="1"/>
  <c r="D276" i="1"/>
  <c r="D278" i="1"/>
  <c r="D280" i="1"/>
  <c r="D287" i="1"/>
  <c r="D289" i="1"/>
  <c r="D291" i="1"/>
  <c r="D302" i="1"/>
  <c r="D304" i="1"/>
  <c r="D306" i="1"/>
  <c r="D310" i="1"/>
  <c r="D312" i="1"/>
  <c r="D365" i="1"/>
  <c r="D367" i="1"/>
  <c r="D369" i="1"/>
  <c r="D371" i="1"/>
  <c r="D373" i="1"/>
  <c r="D375" i="1"/>
  <c r="D380" i="1"/>
  <c r="D382" i="1"/>
  <c r="D384" i="1"/>
  <c r="D386" i="1"/>
  <c r="D388" i="1"/>
  <c r="D392" i="1"/>
  <c r="D394" i="1"/>
  <c r="D396" i="1"/>
  <c r="D398" i="1"/>
  <c r="D404" i="1"/>
  <c r="D406" i="1"/>
  <c r="D408" i="1"/>
  <c r="D410" i="1"/>
  <c r="D412" i="1"/>
  <c r="D414" i="1"/>
  <c r="D583" i="1"/>
  <c r="D576" i="1"/>
  <c r="D574" i="1"/>
  <c r="D571" i="1"/>
  <c r="D569" i="1"/>
  <c r="D567" i="1"/>
  <c r="D564" i="1"/>
  <c r="D562" i="1"/>
  <c r="D560" i="1"/>
  <c r="D558" i="1"/>
  <c r="D556" i="1"/>
  <c r="D554" i="1"/>
  <c r="D552" i="1"/>
  <c r="D550" i="1"/>
  <c r="D548" i="1"/>
  <c r="D546" i="1"/>
  <c r="D544" i="1"/>
  <c r="D542" i="1"/>
  <c r="D535" i="1"/>
  <c r="D531" i="1"/>
  <c r="D529" i="1"/>
  <c r="D527" i="1"/>
  <c r="D525" i="1"/>
  <c r="D516" i="1"/>
  <c r="D514" i="1"/>
  <c r="D512" i="1"/>
  <c r="D510" i="1"/>
  <c r="D508" i="1"/>
  <c r="D506" i="1"/>
  <c r="D504" i="1"/>
  <c r="D502" i="1"/>
  <c r="D500" i="1"/>
  <c r="D498" i="1"/>
  <c r="D496" i="1"/>
  <c r="D490" i="1"/>
  <c r="D488" i="1"/>
  <c r="D482" i="1"/>
  <c r="D476" i="1"/>
  <c r="D474" i="1"/>
  <c r="D472" i="1"/>
  <c r="D470" i="1"/>
  <c r="D468" i="1"/>
  <c r="D466" i="1"/>
  <c r="D464" i="1"/>
  <c r="D462" i="1"/>
  <c r="D460" i="1"/>
  <c r="D458" i="1"/>
  <c r="D456" i="1"/>
  <c r="D454" i="1"/>
  <c r="D452" i="1"/>
  <c r="D450" i="1"/>
  <c r="D448" i="1"/>
  <c r="D446" i="1"/>
  <c r="D444" i="1"/>
  <c r="D442" i="1"/>
  <c r="D440" i="1"/>
  <c r="D438" i="1"/>
  <c r="D436" i="1"/>
  <c r="D434" i="1"/>
  <c r="D432" i="1"/>
  <c r="D430" i="1"/>
  <c r="D428" i="1"/>
  <c r="D426" i="1"/>
  <c r="D424" i="1"/>
  <c r="D422" i="1"/>
  <c r="D419" i="1"/>
  <c r="D417" i="1"/>
  <c r="D415" i="1"/>
  <c r="D411" i="1"/>
  <c r="D407" i="1"/>
  <c r="D399" i="1"/>
  <c r="D395" i="1"/>
  <c r="D389" i="1"/>
  <c r="D385" i="1"/>
  <c r="D381" i="1"/>
  <c r="D374" i="1"/>
  <c r="D370" i="1"/>
  <c r="D366" i="1"/>
  <c r="D311" i="1"/>
  <c r="D305" i="1"/>
  <c r="D301" i="1"/>
  <c r="D290" i="1"/>
  <c r="D281" i="1"/>
  <c r="D277" i="1"/>
  <c r="D275" i="1"/>
  <c r="D262" i="1"/>
  <c r="D258" i="1"/>
  <c r="D254" i="1"/>
  <c r="D244" i="1"/>
  <c r="D240" i="1"/>
  <c r="D236" i="1"/>
  <c r="D232" i="1"/>
  <c r="D228" i="1"/>
  <c r="D224" i="1"/>
  <c r="D222" i="1"/>
  <c r="D218" i="1"/>
  <c r="D213" i="1"/>
  <c r="D208" i="1"/>
  <c r="D197" i="1"/>
  <c r="D189" i="1"/>
  <c r="D185" i="1"/>
  <c r="D181" i="1"/>
  <c r="D177" i="1"/>
  <c r="D172" i="1"/>
  <c r="D165" i="1"/>
  <c r="D157" i="1"/>
  <c r="D153" i="1"/>
  <c r="D149" i="1"/>
  <c r="D145" i="1"/>
  <c r="D141" i="1"/>
  <c r="D137" i="1"/>
  <c r="D133" i="1"/>
  <c r="D126" i="1"/>
  <c r="D122" i="1"/>
  <c r="D115" i="1"/>
  <c r="D111" i="1"/>
  <c r="D103" i="1"/>
  <c r="D99" i="1"/>
  <c r="D96" i="1"/>
  <c r="D92" i="1"/>
  <c r="D88" i="1"/>
  <c r="D83" i="1"/>
  <c r="D78" i="1"/>
  <c r="D74" i="1"/>
  <c r="D70" i="1"/>
  <c r="D66" i="1"/>
  <c r="D57" i="1"/>
  <c r="D47" i="1"/>
  <c r="D39" i="1"/>
  <c r="D35" i="1"/>
  <c r="D28" i="1"/>
</calcChain>
</file>

<file path=xl/sharedStrings.xml><?xml version="1.0" encoding="utf-8"?>
<sst xmlns="http://schemas.openxmlformats.org/spreadsheetml/2006/main" count="2050" uniqueCount="2050">
  <si>
    <t>PR1077</t>
  </si>
  <si>
    <t>ARO BASE BLANCO</t>
  </si>
  <si>
    <t>PR4001</t>
  </si>
  <si>
    <t xml:space="preserve">Cortahierro 20 cm </t>
  </si>
  <si>
    <t>PR4002</t>
  </si>
  <si>
    <t xml:space="preserve">Cortahierro 25 cm </t>
  </si>
  <si>
    <t>PR4003</t>
  </si>
  <si>
    <t xml:space="preserve">Cortahierro 30 cm </t>
  </si>
  <si>
    <t>PR4004</t>
  </si>
  <si>
    <t xml:space="preserve">Cortahierro 35 cm </t>
  </si>
  <si>
    <t>PR4005</t>
  </si>
  <si>
    <t xml:space="preserve">Cortahierro 40 cm </t>
  </si>
  <si>
    <t>PR4006</t>
  </si>
  <si>
    <t>Punta  20 cm</t>
  </si>
  <si>
    <t>PR4007</t>
  </si>
  <si>
    <t>Punta  25 cm</t>
  </si>
  <si>
    <t>PR4008</t>
  </si>
  <si>
    <t>Punta 30 cm</t>
  </si>
  <si>
    <t>PR4009</t>
  </si>
  <si>
    <t>Punta 35 cm</t>
  </si>
  <si>
    <t>PR4010</t>
  </si>
  <si>
    <t>Punta 40 cm</t>
  </si>
  <si>
    <t>PR1050</t>
  </si>
  <si>
    <t>MANGUERA CARGA DE LAVARROPA 1,20MTS</t>
  </si>
  <si>
    <t>PR1051</t>
  </si>
  <si>
    <t>MANGUERA CARGA DE LAVARROPA 1,50MTS</t>
  </si>
  <si>
    <t>PR1052</t>
  </si>
  <si>
    <t>MANGUERA CARGA DE LAVARROPA 1,80MTS</t>
  </si>
  <si>
    <t>PR1062</t>
  </si>
  <si>
    <t>MANGUERA CARGA DE LAVARROPA 2MTS</t>
  </si>
  <si>
    <t>PR1053</t>
  </si>
  <si>
    <t>MANGUERA CARGA DE LAVARROPA 2,50MTS</t>
  </si>
  <si>
    <t>PR1054</t>
  </si>
  <si>
    <t>MANGUERA CARGA DE LAVARROPA 3MTS</t>
  </si>
  <si>
    <t>PR1060</t>
  </si>
  <si>
    <t>MANGUERA DESCARGA DE LAVARROPA 1,80M</t>
  </si>
  <si>
    <t>PR1061</t>
  </si>
  <si>
    <t>MANGUERA DESCARGA DE LAVARROPA 2,5MTS</t>
  </si>
  <si>
    <t>J001</t>
  </si>
  <si>
    <t>J002</t>
  </si>
  <si>
    <t>J003</t>
  </si>
  <si>
    <t>PR3025</t>
  </si>
  <si>
    <t>PINCELETA Nº 40 NACIONAL BLANCA</t>
  </si>
  <si>
    <t xml:space="preserve">REPUESTOS  DEZMALEZADORAS </t>
  </si>
  <si>
    <t>REP01</t>
  </si>
  <si>
    <t>REP02</t>
  </si>
  <si>
    <t>REP03</t>
  </si>
  <si>
    <t>REP04</t>
  </si>
  <si>
    <t>REP05</t>
  </si>
  <si>
    <t>REP06</t>
  </si>
  <si>
    <t>REP07</t>
  </si>
  <si>
    <t>REP08</t>
  </si>
  <si>
    <t>REP09</t>
  </si>
  <si>
    <t>RODILLOS</t>
  </si>
  <si>
    <t>PR3007</t>
  </si>
  <si>
    <t>PR3008</t>
  </si>
  <si>
    <t>PR3009</t>
  </si>
  <si>
    <t>PR3001</t>
  </si>
  <si>
    <t>PR3002</t>
  </si>
  <si>
    <t>PR3003</t>
  </si>
  <si>
    <t>PR3004</t>
  </si>
  <si>
    <t>PR3005</t>
  </si>
  <si>
    <t>PR3006</t>
  </si>
  <si>
    <t>PR3010</t>
  </si>
  <si>
    <t>RODILLO EPOXI 17*40</t>
  </si>
  <si>
    <t>PR3011</t>
  </si>
  <si>
    <t>RODILLO EPOXI 22*40</t>
  </si>
  <si>
    <t>PR3012</t>
  </si>
  <si>
    <t>RODILLO LANA NATURAL PREMIUN 17*40</t>
  </si>
  <si>
    <t>PR3013</t>
  </si>
  <si>
    <t>PR3018</t>
  </si>
  <si>
    <t>RODILLO SIMIL LANA 17*40</t>
  </si>
  <si>
    <t>PR3019</t>
  </si>
  <si>
    <t>RODILLO SIMIL LANA 22*40</t>
  </si>
  <si>
    <t>PR3079</t>
  </si>
  <si>
    <t>RODILLO ANTIGOTA MICROFIBRA 17*40</t>
  </si>
  <si>
    <t>PR3080</t>
  </si>
  <si>
    <t>RODILLO ANTIGOTA MICROFIBRA 22*40</t>
  </si>
  <si>
    <t>PR1082</t>
  </si>
  <si>
    <t>SOPAPA  1 1/2"</t>
  </si>
  <si>
    <t>PR1083</t>
  </si>
  <si>
    <t>SOPAPA  2"</t>
  </si>
  <si>
    <t>PR1080</t>
  </si>
  <si>
    <t>TUBO EXTENSIBLE 40/50 BLANCO</t>
  </si>
  <si>
    <t>CODIGO</t>
  </si>
  <si>
    <t>PRODUCTO</t>
  </si>
  <si>
    <t>PR6009</t>
  </si>
  <si>
    <t>PR6010</t>
  </si>
  <si>
    <t>PR9501</t>
  </si>
  <si>
    <t>PR40508</t>
  </si>
  <si>
    <t>PR9503</t>
  </si>
  <si>
    <t>PR40510</t>
  </si>
  <si>
    <t>PR40502</t>
  </si>
  <si>
    <t>PR9507</t>
  </si>
  <si>
    <t>PR40505</t>
  </si>
  <si>
    <t xml:space="preserve">DISCOS TYROLIT </t>
  </si>
  <si>
    <t xml:space="preserve">ESTAÑO EN BLISTER 40 %  ´´LORD´´  </t>
  </si>
  <si>
    <t xml:space="preserve">ESTAÑO EN BLISTER 50 %  ´´LORD´´   </t>
  </si>
  <si>
    <t>REGULADOR DE GAS SOLO</t>
  </si>
  <si>
    <t>REGULADOR DE GAS 0,80 COMPLETO</t>
  </si>
  <si>
    <t>REGULADOR DE GAS 1,50 COMPLETO</t>
  </si>
  <si>
    <t>REGULADOR DE GAS 2,00 COMPLETO</t>
  </si>
  <si>
    <t>Cinta agrimensor 30 mts con manija</t>
  </si>
  <si>
    <t>Cinta agrimensor 50 mts con manija</t>
  </si>
  <si>
    <t>PR6011</t>
  </si>
  <si>
    <t xml:space="preserve">ESTAÑO EN BLISTER 60 %  ´´LORD´´   </t>
  </si>
  <si>
    <t>PR14064</t>
  </si>
  <si>
    <t>JUEGO PUNTA ATORNILLAR 25mm X 10  unidades PH3 ´´LORD´´</t>
  </si>
  <si>
    <t>JUEGO PUNTA ATORNILLAR 50mm X 10  unidades  PH2 "LORD"</t>
  </si>
  <si>
    <t>PR9050</t>
  </si>
  <si>
    <t>PR9051</t>
  </si>
  <si>
    <t>PR9052</t>
  </si>
  <si>
    <t>PR9053</t>
  </si>
  <si>
    <t>PR14099</t>
  </si>
  <si>
    <t>REJILLA CALADA 10*10</t>
  </si>
  <si>
    <t>PR1002</t>
  </si>
  <si>
    <t>REJILLA CALADA 12*12</t>
  </si>
  <si>
    <t>PR1003</t>
  </si>
  <si>
    <t>REJILLA CALADA 15*15</t>
  </si>
  <si>
    <t>PR1005</t>
  </si>
  <si>
    <t>REJILLA CIEGA  10*10</t>
  </si>
  <si>
    <t>PR1006</t>
  </si>
  <si>
    <t>REJILLA CIEGA  12*12</t>
  </si>
  <si>
    <t>PR1007</t>
  </si>
  <si>
    <t>REJILLA CIEGA  15*15</t>
  </si>
  <si>
    <t>PR14025</t>
  </si>
  <si>
    <t>PR14026</t>
  </si>
  <si>
    <t>NUEVOS INGRESOS</t>
  </si>
  <si>
    <t xml:space="preserve">CERECITA X 1 lts </t>
  </si>
  <si>
    <t xml:space="preserve">CERECITA X 4 lts </t>
  </si>
  <si>
    <t xml:space="preserve">ARTICULOS DE FERRETERIA </t>
  </si>
  <si>
    <t>MAIL: distribuidoraco2021@gmail.com</t>
  </si>
  <si>
    <t xml:space="preserve">TEL :     11 4035 9794                      </t>
  </si>
  <si>
    <t>TBC115</t>
  </si>
  <si>
    <t>TBS115</t>
  </si>
  <si>
    <t>TBT115</t>
  </si>
  <si>
    <t>TBM115</t>
  </si>
  <si>
    <t>TBC178</t>
  </si>
  <si>
    <t>TBS178</t>
  </si>
  <si>
    <t>TBT178</t>
  </si>
  <si>
    <t>TBM178</t>
  </si>
  <si>
    <t>TB115X1,0</t>
  </si>
  <si>
    <t>TB115X1,6</t>
  </si>
  <si>
    <t>TB178X1,6</t>
  </si>
  <si>
    <t>TE115X1,6</t>
  </si>
  <si>
    <t>TE178X1,6</t>
  </si>
  <si>
    <t>TE115X4,8</t>
  </si>
  <si>
    <t>TS115X1,0</t>
  </si>
  <si>
    <t>TS115X1,6</t>
  </si>
  <si>
    <t>TS115X4,8</t>
  </si>
  <si>
    <t>TS178X1,6</t>
  </si>
  <si>
    <t>TS178X4,8</t>
  </si>
  <si>
    <t>TS350X3</t>
  </si>
  <si>
    <t>CERE1</t>
  </si>
  <si>
    <t>CERE4</t>
  </si>
  <si>
    <t>PR1144</t>
  </si>
  <si>
    <t xml:space="preserve">REJILLA VENTILACION 15*15 </t>
  </si>
  <si>
    <t>PR1145</t>
  </si>
  <si>
    <t>REJILLA VENTILACION 20*20</t>
  </si>
  <si>
    <t>PR1146</t>
  </si>
  <si>
    <t>REJILLA VENTILACION 15*30</t>
  </si>
  <si>
    <t>MEM15</t>
  </si>
  <si>
    <t>MEM25</t>
  </si>
  <si>
    <t>PR14083</t>
  </si>
  <si>
    <t>VENDA/MANTA  SINTETICA 10cm X 25m</t>
  </si>
  <si>
    <t>PR14084</t>
  </si>
  <si>
    <t>VENDA/MANTA  SINTETICA 20cm X 25m</t>
  </si>
  <si>
    <t>PR14085</t>
  </si>
  <si>
    <t>VENDA/MANTA  SINTETICA 1m X 25m</t>
  </si>
  <si>
    <t>P001</t>
  </si>
  <si>
    <t>P002</t>
  </si>
  <si>
    <t>P003</t>
  </si>
  <si>
    <t>P004</t>
  </si>
  <si>
    <t>P005</t>
  </si>
  <si>
    <t>P006</t>
  </si>
  <si>
    <t>POXIPOL</t>
  </si>
  <si>
    <t>POX01</t>
  </si>
  <si>
    <t>POX02</t>
  </si>
  <si>
    <t>POX03</t>
  </si>
  <si>
    <t>POX04</t>
  </si>
  <si>
    <t xml:space="preserve">POXI-RAN </t>
  </si>
  <si>
    <t>POX05</t>
  </si>
  <si>
    <t>POX06</t>
  </si>
  <si>
    <t>POX07</t>
  </si>
  <si>
    <t>POXILINA</t>
  </si>
  <si>
    <t>POX08</t>
  </si>
  <si>
    <t>POX09</t>
  </si>
  <si>
    <t>FASTIX</t>
  </si>
  <si>
    <t>POX10</t>
  </si>
  <si>
    <t>POX13</t>
  </si>
  <si>
    <t>POX16</t>
  </si>
  <si>
    <t>POX18</t>
  </si>
  <si>
    <t>POX19</t>
  </si>
  <si>
    <t>POX20</t>
  </si>
  <si>
    <t>POXI-MIX</t>
  </si>
  <si>
    <t>POX21</t>
  </si>
  <si>
    <t>POX22</t>
  </si>
  <si>
    <t>POX23</t>
  </si>
  <si>
    <t>POX24</t>
  </si>
  <si>
    <t>UNI-POX</t>
  </si>
  <si>
    <t>POX25</t>
  </si>
  <si>
    <t>POX26</t>
  </si>
  <si>
    <t>POXITAS</t>
  </si>
  <si>
    <t>POX28</t>
  </si>
  <si>
    <t>PULPÌTO</t>
  </si>
  <si>
    <t>POX29</t>
  </si>
  <si>
    <t>POX30</t>
  </si>
  <si>
    <t>ECOLE</t>
  </si>
  <si>
    <t>POX33</t>
  </si>
  <si>
    <t>PYTHON</t>
  </si>
  <si>
    <t>POX34</t>
  </si>
  <si>
    <t>POX35</t>
  </si>
  <si>
    <t>WD-40</t>
  </si>
  <si>
    <t>POX36</t>
  </si>
  <si>
    <t>POX37</t>
  </si>
  <si>
    <t>POX38</t>
  </si>
  <si>
    <t>BAL</t>
  </si>
  <si>
    <t>MEM10</t>
  </si>
  <si>
    <t>CAL</t>
  </si>
  <si>
    <t>RAL</t>
  </si>
  <si>
    <t>RBCE</t>
  </si>
  <si>
    <t>FIC</t>
  </si>
  <si>
    <t>TE230X1,9</t>
  </si>
  <si>
    <t>TS230X1,9</t>
  </si>
  <si>
    <t>PR6074</t>
  </si>
  <si>
    <t>PR9552</t>
  </si>
  <si>
    <t>PR40101</t>
  </si>
  <si>
    <t>PR40102</t>
  </si>
  <si>
    <t>PR40103</t>
  </si>
  <si>
    <t>PR40104</t>
  </si>
  <si>
    <t>PR51002</t>
  </si>
  <si>
    <t>PR6080</t>
  </si>
  <si>
    <t>PR40919</t>
  </si>
  <si>
    <t>PR40920</t>
  </si>
  <si>
    <t>PR40921</t>
  </si>
  <si>
    <t>MEMBRANA AUTOADHESIVA 10cm X 10m</t>
  </si>
  <si>
    <t>MEMBRANA AUTOADHESIVA 15cm X 10m</t>
  </si>
  <si>
    <t>MEMBRANA AUTOADHESIVA 25cm X 10m</t>
  </si>
  <si>
    <t xml:space="preserve">SIERRA P/CALADORA 127D LORD X 5 UN </t>
  </si>
  <si>
    <t>SIERRA P/CALADORA 111C LORD X 5 UN</t>
  </si>
  <si>
    <t xml:space="preserve">SIERRA P/CALADORA 144D LORD X 5 UN </t>
  </si>
  <si>
    <t>VENENOS - HOR-TAL HORM. LIQ X 60 CC</t>
  </si>
  <si>
    <t>VENENOS - HOR-TAL HORM. LIQ X 120 CC</t>
  </si>
  <si>
    <t>VENENOS - HOR-TAL HORM. POLVO X 250 GR</t>
  </si>
  <si>
    <t>VENENOS - HOR-TAL  POUCH X 100 GR</t>
  </si>
  <si>
    <t>VENENOS - HOR-TAL MIX X 100 GR</t>
  </si>
  <si>
    <t>VENENOS - HOR-TAL MIX X 250 GR</t>
  </si>
  <si>
    <t>V500</t>
  </si>
  <si>
    <t>V501</t>
  </si>
  <si>
    <t>V510</t>
  </si>
  <si>
    <t>V511</t>
  </si>
  <si>
    <t>V520</t>
  </si>
  <si>
    <t>V521</t>
  </si>
  <si>
    <t>V1500</t>
  </si>
  <si>
    <t>CALEFON- RESISTENCIA CALEFON AL</t>
  </si>
  <si>
    <t>CALEFON- RESISTENCIA CALEFON BCE</t>
  </si>
  <si>
    <t xml:space="preserve">CALEFON- FICHA PLANCHA  PARA CALEFON </t>
  </si>
  <si>
    <t>MECANIC 50-AFLOJA TUERCA CHICO</t>
  </si>
  <si>
    <t>MECANIC 50-AFLOJA TUERCA GRANDE</t>
  </si>
  <si>
    <t>MECANIC 50-LIMPIA CONTACTO</t>
  </si>
  <si>
    <t>MECANIC 50-LUBRICANTE CADENA MOTO</t>
  </si>
  <si>
    <t>MECANIC 50-GRASA DE LITIO</t>
  </si>
  <si>
    <t>MECANIC 50-GRASA GRAFITADA AEROSOL 170gs</t>
  </si>
  <si>
    <t>MECANIC 50-LUBRICANTE PARA ARMAS EN AEROSOL</t>
  </si>
  <si>
    <t xml:space="preserve">MECANIC 50-LIMPIADOR DE ARMAS X 163 gs </t>
  </si>
  <si>
    <t>MAN1/2</t>
  </si>
  <si>
    <t>MAN3/4</t>
  </si>
  <si>
    <t>MAN9/12</t>
  </si>
  <si>
    <t>MANGUERA CRISTAL 9/12 X 50 mts (NIVEL)</t>
  </si>
  <si>
    <t>MAN16/19</t>
  </si>
  <si>
    <t>MANGUERA CRISTAL 16/19 X 50 mts (AIRE)</t>
  </si>
  <si>
    <t>PINTURA- PISTOLA MULTIUSO PARA AEROSOL</t>
  </si>
  <si>
    <t xml:space="preserve">REGULADOR Puntera de goma p/regulador </t>
  </si>
  <si>
    <t>RODILLO MINI  EPOXI 5 CM</t>
  </si>
  <si>
    <t>RODILLO MINI EPOXI 8 CM</t>
  </si>
  <si>
    <t>RODILLO MINI EPOXI 11 CM</t>
  </si>
  <si>
    <t>RODILLO MINI CON FUNDA 5 CM</t>
  </si>
  <si>
    <t>RODILLO MINI CON FUNDA 8 CM</t>
  </si>
  <si>
    <t>RODILLO MINI CON FUNDA 11 CM</t>
  </si>
  <si>
    <t>PR2003</t>
  </si>
  <si>
    <t>SOGA DE PPL 3MM POR  200 MTS</t>
  </si>
  <si>
    <t>PR2004</t>
  </si>
  <si>
    <t>SOGA DE PPL 4MM POR  200 MTS</t>
  </si>
  <si>
    <t>PR2005</t>
  </si>
  <si>
    <t>SOGA DE PPL 5MM POR  200 MTS</t>
  </si>
  <si>
    <t>PR2006</t>
  </si>
  <si>
    <t>SOGA DE PPL 6MM POR  200 MTS</t>
  </si>
  <si>
    <t>PR2007</t>
  </si>
  <si>
    <t>PR2008</t>
  </si>
  <si>
    <t>SOGA DE PPL 8MM POR  100 MTS</t>
  </si>
  <si>
    <t>PR2010</t>
  </si>
  <si>
    <t>SOGA DE PPL TRENZADA 10MM   100 MTS</t>
  </si>
  <si>
    <t>PR2012</t>
  </si>
  <si>
    <t>SOGA DE PPL TRENZADA 12MM  100 MTS</t>
  </si>
  <si>
    <t>PR2014</t>
  </si>
  <si>
    <t>TER1200</t>
  </si>
  <si>
    <t>TERMINAL OJAL 1200  DIAMETRO 4,2 MM</t>
  </si>
  <si>
    <t>TER436</t>
  </si>
  <si>
    <t>HEMBRA 436  6,3 X 0,8 MM</t>
  </si>
  <si>
    <t>TER98</t>
  </si>
  <si>
    <t>HEMBRA 98 2,8 X 0,5 MM</t>
  </si>
  <si>
    <t>TER236</t>
  </si>
  <si>
    <t>HEMBRA 236 (224)  4,8 X 0,5 MM</t>
  </si>
  <si>
    <t>TER705</t>
  </si>
  <si>
    <t>MACHO 705   2,8 X 0,5 MM</t>
  </si>
  <si>
    <t>TER790</t>
  </si>
  <si>
    <t>MACHO 790    6,3 X 0,8 MM</t>
  </si>
  <si>
    <t>PR9097</t>
  </si>
  <si>
    <t>BHGN</t>
  </si>
  <si>
    <t>BHGV</t>
  </si>
  <si>
    <t>BARRE HOJA GRANDE VERDE</t>
  </si>
  <si>
    <t>BHCN</t>
  </si>
  <si>
    <t>BARRE HOJA CHICO NEGRO (TIPO SHEFER)</t>
  </si>
  <si>
    <t>BHCV</t>
  </si>
  <si>
    <t>BARRE HOJA CHICO VERDE (TIPO SHEFER)</t>
  </si>
  <si>
    <t>BOYAH</t>
  </si>
  <si>
    <t>BOYA HONGO</t>
  </si>
  <si>
    <t>BOYASCH</t>
  </si>
  <si>
    <t>BOYA SATELITE CHICO</t>
  </si>
  <si>
    <t>BOYASGR</t>
  </si>
  <si>
    <t>BOYA SATELITE GRANDE</t>
  </si>
  <si>
    <t>SACP</t>
  </si>
  <si>
    <t>SACA HOJA PILETA ECO</t>
  </si>
  <si>
    <t>CALCHAP</t>
  </si>
  <si>
    <t>KIT PARCHE PARA BICICLETA</t>
  </si>
  <si>
    <t>PR3016</t>
  </si>
  <si>
    <t>PR3017</t>
  </si>
  <si>
    <t>V1117</t>
  </si>
  <si>
    <t>VENENOS - TERMIXAN BLOQUE X 1 KG</t>
  </si>
  <si>
    <t>CERE10</t>
  </si>
  <si>
    <t xml:space="preserve">CERECITA X 10 lts </t>
  </si>
  <si>
    <t>CERE20</t>
  </si>
  <si>
    <t xml:space="preserve">CERECITA X 20 lts </t>
  </si>
  <si>
    <t>TIJERA CORTA CAÑO PVC 42 mm</t>
  </si>
  <si>
    <t>REP10</t>
  </si>
  <si>
    <t xml:space="preserve">SOGA DE PPL 7MM POR  100 MTS  </t>
  </si>
  <si>
    <t>SOGA DE PPL TRENZADA 14MM  100 MTS</t>
  </si>
  <si>
    <t>V1440</t>
  </si>
  <si>
    <t>V6700</t>
  </si>
  <si>
    <t>V6698</t>
  </si>
  <si>
    <t>VENENOS- GELTEK GEL CUCARACHA CEBOS X 6</t>
  </si>
  <si>
    <t>V6150</t>
  </si>
  <si>
    <t>VENENOS- ECTHOL  " 5 " X 70 cc</t>
  </si>
  <si>
    <t>V1405</t>
  </si>
  <si>
    <t>VENENOS- FLUIDO TRIUNFO X 500cc</t>
  </si>
  <si>
    <t>TR1,5</t>
  </si>
  <si>
    <t>TANZA "GRILLON" RED 1,5mm</t>
  </si>
  <si>
    <t>TR2</t>
  </si>
  <si>
    <t>TANZA "GRILLON" RED 2mm</t>
  </si>
  <si>
    <t>TR2,5</t>
  </si>
  <si>
    <t>TANZA "GRILLON" RED 2,5mm</t>
  </si>
  <si>
    <t>TR3</t>
  </si>
  <si>
    <t>TANZA "GRILLON" RED 3mm</t>
  </si>
  <si>
    <t>TC2</t>
  </si>
  <si>
    <t>TANZA "GRILLON" CUAD 2mm</t>
  </si>
  <si>
    <t>TC2,5</t>
  </si>
  <si>
    <t>TC3</t>
  </si>
  <si>
    <t>REP11</t>
  </si>
  <si>
    <t>TS300X3</t>
  </si>
  <si>
    <t>TFB40</t>
  </si>
  <si>
    <t>Disco FLAP TYROLIT 115 mm G 40</t>
  </si>
  <si>
    <t>TFB60</t>
  </si>
  <si>
    <t>Disco FLAP TYROLIT 115 mm G 60</t>
  </si>
  <si>
    <t>TFB80</t>
  </si>
  <si>
    <t>Disco FLAP TYROLIT 115 mm G 80</t>
  </si>
  <si>
    <t>TFB120</t>
  </si>
  <si>
    <t>Disco FLAP TYROLIT 115 mm G 120</t>
  </si>
  <si>
    <t>R90</t>
  </si>
  <si>
    <t>RUEDA PLASTICA DIAM 90</t>
  </si>
  <si>
    <t>R100</t>
  </si>
  <si>
    <t>RUEDA PLASTICA DIAM 100</t>
  </si>
  <si>
    <t>R125</t>
  </si>
  <si>
    <t>R130</t>
  </si>
  <si>
    <t>RUEDA PLASTICA DIAM 130</t>
  </si>
  <si>
    <t>R160</t>
  </si>
  <si>
    <t>RUEDA PLASTICA DIAM 160</t>
  </si>
  <si>
    <t>F20</t>
  </si>
  <si>
    <t xml:space="preserve">FILTRO  ESPUMA X 20 CM </t>
  </si>
  <si>
    <t>VIRF</t>
  </si>
  <si>
    <t>VIRM</t>
  </si>
  <si>
    <t>VIRG</t>
  </si>
  <si>
    <t>E002</t>
  </si>
  <si>
    <t xml:space="preserve">CLORO PASTILLAS 50gr EDUCLOR </t>
  </si>
  <si>
    <t>E003</t>
  </si>
  <si>
    <t xml:space="preserve">CLORO PASTILLAS 200gr EDUCLOR </t>
  </si>
  <si>
    <t>TB350X2,8</t>
  </si>
  <si>
    <t>MAN1</t>
  </si>
  <si>
    <t>MAN15X1/2</t>
  </si>
  <si>
    <t>MAN15X3/4</t>
  </si>
  <si>
    <t>E001</t>
  </si>
  <si>
    <t>PARCHE  PARA PILETA LONA EDUCLOR</t>
  </si>
  <si>
    <t>J008</t>
  </si>
  <si>
    <t>J009</t>
  </si>
  <si>
    <t>TL03250</t>
  </si>
  <si>
    <t>TL03251</t>
  </si>
  <si>
    <t>TL03252</t>
  </si>
  <si>
    <t>RAC1</t>
  </si>
  <si>
    <t>METRO MADERA X 1 RACORT</t>
  </si>
  <si>
    <t>RAC2</t>
  </si>
  <si>
    <t>METRO MADERA X 2 RACORT</t>
  </si>
  <si>
    <t>TL01382</t>
  </si>
  <si>
    <t>ESPATULA MANGO DE GOMA 3"</t>
  </si>
  <si>
    <t>TL01383</t>
  </si>
  <si>
    <t>ESPATULA MANGO DE GOMA 4"</t>
  </si>
  <si>
    <t>TL01384</t>
  </si>
  <si>
    <t>ESPATULA MANGO DE GOMA 5"</t>
  </si>
  <si>
    <t>TL03523</t>
  </si>
  <si>
    <t>PASADOR DE SEGURIDAD 4"</t>
  </si>
  <si>
    <t>TL03522</t>
  </si>
  <si>
    <t>PASADOR DE SEGURIDAD 5"</t>
  </si>
  <si>
    <t>TL03521</t>
  </si>
  <si>
    <t>PASADOR DE SEGURIDAD 6"</t>
  </si>
  <si>
    <t>TL03445</t>
  </si>
  <si>
    <t>TL02666</t>
  </si>
  <si>
    <t>PIEDRA MONTADA  X  5  PCS  BLISTER</t>
  </si>
  <si>
    <t>TL02670</t>
  </si>
  <si>
    <t>PIEDRA MONTADA  X  10 PCS  BLISTER</t>
  </si>
  <si>
    <t>RC</t>
  </si>
  <si>
    <t xml:space="preserve">RUEDA CARRETILLA MAZISA </t>
  </si>
  <si>
    <t>RH</t>
  </si>
  <si>
    <t>RUEDA HORMIGONERA MAZISA</t>
  </si>
  <si>
    <t>TL02458</t>
  </si>
  <si>
    <t>PULVERIZADOR 2 LTS</t>
  </si>
  <si>
    <t>TL02581</t>
  </si>
  <si>
    <t>REMACHADORA</t>
  </si>
  <si>
    <t>V1120</t>
  </si>
  <si>
    <t>VENENOS- FUMIXAN HOGAR 1 X 50gr</t>
  </si>
  <si>
    <t>V6705</t>
  </si>
  <si>
    <t>LISTA SUJETA A MODIFICACION "SIN PREVIO AVISO"</t>
  </si>
  <si>
    <t>V502</t>
  </si>
  <si>
    <t>VENENOS - HOR-TAL HORM. LIQ X 250 CC</t>
  </si>
  <si>
    <t>FAR16</t>
  </si>
  <si>
    <t>TL03467</t>
  </si>
  <si>
    <t>ARCO DE SIERRA JUNIOR C/HOJA</t>
  </si>
  <si>
    <t>TL00360</t>
  </si>
  <si>
    <t>PINZA PICO LORO 8"</t>
  </si>
  <si>
    <t>TL00361</t>
  </si>
  <si>
    <t>TL00362</t>
  </si>
  <si>
    <t>PINZA PICO LORO 12"</t>
  </si>
  <si>
    <t>TL 1654</t>
  </si>
  <si>
    <t>TL01655</t>
  </si>
  <si>
    <t>Tapon termo goma nacional p/ lumilagro</t>
  </si>
  <si>
    <t>Tapon termo goma boca ancha ( termo metalico)</t>
  </si>
  <si>
    <t>TPK-02</t>
  </si>
  <si>
    <t>TPK-03</t>
  </si>
  <si>
    <t>CAP</t>
  </si>
  <si>
    <t>GRIF</t>
  </si>
  <si>
    <t>DUCH</t>
  </si>
  <si>
    <t>P50</t>
  </si>
  <si>
    <t>P60</t>
  </si>
  <si>
    <t>P70</t>
  </si>
  <si>
    <t>P80</t>
  </si>
  <si>
    <t>P90</t>
  </si>
  <si>
    <t>P100</t>
  </si>
  <si>
    <t>P110</t>
  </si>
  <si>
    <t>P230</t>
  </si>
  <si>
    <t>D001</t>
  </si>
  <si>
    <t>D002</t>
  </si>
  <si>
    <t>D003</t>
  </si>
  <si>
    <t>D004</t>
  </si>
  <si>
    <t>D005</t>
  </si>
  <si>
    <t>D006</t>
  </si>
  <si>
    <t>D007</t>
  </si>
  <si>
    <t>D008</t>
  </si>
  <si>
    <t>D009</t>
  </si>
  <si>
    <t>D010</t>
  </si>
  <si>
    <t>V1537</t>
  </si>
  <si>
    <t>V1400</t>
  </si>
  <si>
    <t>V1401</t>
  </si>
  <si>
    <t>CAPSULA CUBRE FICHA</t>
  </si>
  <si>
    <t>GRIFO PLASTICO</t>
  </si>
  <si>
    <t>DUCHA PLASTICA</t>
  </si>
  <si>
    <t>PINZA PICO LORO 10"</t>
  </si>
  <si>
    <t xml:space="preserve">GOMA DIAFRAGMA Nº1  C/ TELA </t>
  </si>
  <si>
    <t>VALVULA Nº1</t>
  </si>
  <si>
    <t>VALVULA Nº2</t>
  </si>
  <si>
    <t>JUNTA CORCHO Nº1</t>
  </si>
  <si>
    <t>JUNTA CORCHO Nº2</t>
  </si>
  <si>
    <t>RESORTE Nº1</t>
  </si>
  <si>
    <t>RESORTE Nº2</t>
  </si>
  <si>
    <t>PRENO Nº 1</t>
  </si>
  <si>
    <t>PERNO Nº2</t>
  </si>
  <si>
    <t>VENENOS- FLUIDO MANCHESTER X 350 cc</t>
  </si>
  <si>
    <t>VENENOS- FLUIDO MANCHESTER X 700 cc</t>
  </si>
  <si>
    <t xml:space="preserve">BOMBEADOR </t>
  </si>
  <si>
    <t>D020</t>
  </si>
  <si>
    <t>CUERO Y GOMA 28</t>
  </si>
  <si>
    <t>D021</t>
  </si>
  <si>
    <t>CUERO Y GOMA 30</t>
  </si>
  <si>
    <t>D022</t>
  </si>
  <si>
    <t>CUERO Y GOMA 32</t>
  </si>
  <si>
    <t>D023</t>
  </si>
  <si>
    <t>CUERO Y GOMA 35</t>
  </si>
  <si>
    <t>D024</t>
  </si>
  <si>
    <t>CUERO Y GOMA 38</t>
  </si>
  <si>
    <t>CALEFON PLASTICO (COLOR)</t>
  </si>
  <si>
    <t>CALBL</t>
  </si>
  <si>
    <t>CALEFON PLASTICO (BLANCO)</t>
  </si>
  <si>
    <t>FLEX20</t>
  </si>
  <si>
    <t>FLEXIBLE PVC GRIS 20cm X 1/2</t>
  </si>
  <si>
    <t>FLEX30</t>
  </si>
  <si>
    <t>FLEXIBLE PVC GRIS 30cm X 1/2</t>
  </si>
  <si>
    <t>FLEX40</t>
  </si>
  <si>
    <t>FLEXIBLE PVC GRIS 40cm X 1/2</t>
  </si>
  <si>
    <t>FLEX50</t>
  </si>
  <si>
    <t>FLEXIBLE PVC GRIS 50cm X 1/2</t>
  </si>
  <si>
    <t>FLEX60</t>
  </si>
  <si>
    <t>FLEXIBLE PVC GRIS 60cm X 1/2</t>
  </si>
  <si>
    <t xml:space="preserve">PICOS DE COCINA </t>
  </si>
  <si>
    <t>PIC01</t>
  </si>
  <si>
    <t>PIC02</t>
  </si>
  <si>
    <t>PIC03</t>
  </si>
  <si>
    <t>PIC04</t>
  </si>
  <si>
    <t>PIC05</t>
  </si>
  <si>
    <t>PIC06</t>
  </si>
  <si>
    <t>PIC07</t>
  </si>
  <si>
    <t>V3016</t>
  </si>
  <si>
    <t>VENENOS- HORMIFLEX ESP/GOMA 1 mts</t>
  </si>
  <si>
    <t>TE178X4,8</t>
  </si>
  <si>
    <t>CROJO22</t>
  </si>
  <si>
    <t>BURLETE AUT. 5 x 10 x 5 mm</t>
  </si>
  <si>
    <t>CROJO23</t>
  </si>
  <si>
    <t>BURLETE AUT. 5 x 10 x 10 mm</t>
  </si>
  <si>
    <t>CROJO24</t>
  </si>
  <si>
    <t>BURLETE AUT. 5 x 15 x 5 mm</t>
  </si>
  <si>
    <t>CROJO25</t>
  </si>
  <si>
    <t>BURLETE AUT. 5 x 15 x 10mm</t>
  </si>
  <si>
    <t>CROJO42</t>
  </si>
  <si>
    <t>BURLETE AUT. 5 x 20 x 10 mm</t>
  </si>
  <si>
    <t>CROJO43</t>
  </si>
  <si>
    <t>BURLETE AUT. 5 x 20 x 15 mm</t>
  </si>
  <si>
    <t>CROJO49</t>
  </si>
  <si>
    <t>BURLETE AUT. 5 x 20 x 20 mm</t>
  </si>
  <si>
    <t>PIC08</t>
  </si>
  <si>
    <t>PIC09</t>
  </si>
  <si>
    <t>PIC10</t>
  </si>
  <si>
    <t>PIC11</t>
  </si>
  <si>
    <t>PIC12</t>
  </si>
  <si>
    <t>PIC13</t>
  </si>
  <si>
    <t>PIC14</t>
  </si>
  <si>
    <t>PIC15</t>
  </si>
  <si>
    <t>CROJO78</t>
  </si>
  <si>
    <t>ZOCALOS PVC AUT. BLANCO X 1 mts</t>
  </si>
  <si>
    <t>CROJO79</t>
  </si>
  <si>
    <t>ZOCALOS PVC AUT. GRIS X 1 mts</t>
  </si>
  <si>
    <t>CROJO80</t>
  </si>
  <si>
    <t>ZOCALOS PVC AUT. MARRON X 1 mts</t>
  </si>
  <si>
    <t>PR3022</t>
  </si>
  <si>
    <t>BONETE DE CORDERITO 4,5" (115mm)</t>
  </si>
  <si>
    <t>PR3023</t>
  </si>
  <si>
    <t>BONETE DE CORDERITO 7" (178mm)</t>
  </si>
  <si>
    <t>TL03524</t>
  </si>
  <si>
    <t>PASADOR CADENA 4"</t>
  </si>
  <si>
    <t>CROJO06</t>
  </si>
  <si>
    <t>CROJO07</t>
  </si>
  <si>
    <t>CROJO58</t>
  </si>
  <si>
    <t>PERCHAS GRANDES AUTOADHESIVAS X 2 U</t>
  </si>
  <si>
    <t>CROJO59</t>
  </si>
  <si>
    <t>PERCHAS CHICAS AUTOADHESIVAS X 4 U</t>
  </si>
  <si>
    <t>GRASA DE LITIO ROJA EP2 X 250 GR</t>
  </si>
  <si>
    <t>GRASA DE LITIO ROJA EP2 X 450 GR</t>
  </si>
  <si>
    <t>TREN1/2</t>
  </si>
  <si>
    <t>MANGUERA RIEGO TRENZADA  1/2 X 25 MTS</t>
  </si>
  <si>
    <t>TREN3/4</t>
  </si>
  <si>
    <t>MANGUERA RIEGO TRENZADA 3/4 X 25 MTS</t>
  </si>
  <si>
    <t>MANGUERA DE GAS 8MM X 50 MTS</t>
  </si>
  <si>
    <t>TS115X0,75</t>
  </si>
  <si>
    <t>POLVOS</t>
  </si>
  <si>
    <t>PR9474</t>
  </si>
  <si>
    <t>PR9471</t>
  </si>
  <si>
    <t>CUCHARA ALBAÑIL Nº7</t>
  </si>
  <si>
    <t>CUCHARA ALBAÑIL Nº8</t>
  </si>
  <si>
    <t>TL03552</t>
  </si>
  <si>
    <t>TL03553</t>
  </si>
  <si>
    <t>CANDADO 50 MM PLATEADO</t>
  </si>
  <si>
    <t>TL03554</t>
  </si>
  <si>
    <t>CANDADO 63 MM PLATEADO</t>
  </si>
  <si>
    <t>TL03559</t>
  </si>
  <si>
    <t>CANDADO 32 MM    LARGO</t>
  </si>
  <si>
    <t>TL03560</t>
  </si>
  <si>
    <t>CANDADO 38 MM    LARGO</t>
  </si>
  <si>
    <t>TL03561</t>
  </si>
  <si>
    <t>CANDADO 50 MM    LARGO</t>
  </si>
  <si>
    <t>TBS230</t>
  </si>
  <si>
    <t>TBT230</t>
  </si>
  <si>
    <t>TS230X7</t>
  </si>
  <si>
    <t>PITONES</t>
  </si>
  <si>
    <t>PAT6</t>
  </si>
  <si>
    <t>PITON ABIERTO C/TOPE 6</t>
  </si>
  <si>
    <t>PCT6</t>
  </si>
  <si>
    <t>PITON CERRADO C/TOPE 6</t>
  </si>
  <si>
    <t>PET6</t>
  </si>
  <si>
    <t>PITON ESCUADRA C/TOPE 6</t>
  </si>
  <si>
    <t>PAT8</t>
  </si>
  <si>
    <t>PITON ABIERTO C/TOPE 8</t>
  </si>
  <si>
    <t>PCT8</t>
  </si>
  <si>
    <t>PITON CERRADO C/TOPE 8</t>
  </si>
  <si>
    <t>PET8</t>
  </si>
  <si>
    <t>PITON ESCUADRA C/TOPE 8</t>
  </si>
  <si>
    <t>PAT10</t>
  </si>
  <si>
    <t>PITON ABIERTO C/TOPE 10</t>
  </si>
  <si>
    <t>PCT10</t>
  </si>
  <si>
    <t>PITON CERRADO C/TOPE 10</t>
  </si>
  <si>
    <t>PET10</t>
  </si>
  <si>
    <t>PITON ESCUADRA C/TOPE 10</t>
  </si>
  <si>
    <t>TENSOR GOMA  KOHINOOR</t>
  </si>
  <si>
    <t>TENSOR GOMA  DREAN</t>
  </si>
  <si>
    <t>TENSOR GOMA  ALLADIO</t>
  </si>
  <si>
    <t>TREN15X1/2</t>
  </si>
  <si>
    <t>MANGUERA RIEGO TRENZADA 1/2 X 15 MTS</t>
  </si>
  <si>
    <t>TREN3/4X15</t>
  </si>
  <si>
    <t>MANGUERA RIEGO TRENZADA 3/4 X 15 MTS</t>
  </si>
  <si>
    <t>DESINCRUSTANTE (acido p/la construccion) x 930cc   X 12U</t>
  </si>
  <si>
    <t>FERRITE AMARILLO         X 10 U</t>
  </si>
  <si>
    <t>TIZA X 1KG         X 10 U</t>
  </si>
  <si>
    <t>YESO X 4KG     X 5U</t>
  </si>
  <si>
    <t>CEMENTO COMUN X 2 KG      X 10 U</t>
  </si>
  <si>
    <t>CEMENTO COMUN X 4 KG      X 5 U</t>
  </si>
  <si>
    <t>CEMENTO RAPIDO BCO X 1 KG    X 10 U</t>
  </si>
  <si>
    <t>MEZCLA ADHESIVA P/CERAMICAS X 2 KG      X 10U</t>
  </si>
  <si>
    <t>MEZCLA ADHESIVA P/CERAMICAS X 4 KG    X 5U</t>
  </si>
  <si>
    <t>CAL DE BLANQUEO X 2 KG     X 10 U</t>
  </si>
  <si>
    <t>CAL DE BLANQUEO X 4 KG     X5 U</t>
  </si>
  <si>
    <t>THINNER  Standard 930CC X 12 U</t>
  </si>
  <si>
    <t>KEROSENE 930CC  X 12 U</t>
  </si>
  <si>
    <t>PASTINA   BLANCA  X 1KG</t>
  </si>
  <si>
    <t>PASTINA   NEGRA  X 1 KG</t>
  </si>
  <si>
    <t xml:space="preserve">PASTINA   CUERO  X 1 KG </t>
  </si>
  <si>
    <t>PASTINA   MARRON  X 1 KG</t>
  </si>
  <si>
    <t>PASTINA   ROJA   X 1 KG</t>
  </si>
  <si>
    <t>PASTINA   COBALTO   1 KG</t>
  </si>
  <si>
    <t>PASTINA   GRIS PERLA  X 1 KG</t>
  </si>
  <si>
    <t xml:space="preserve">PASTINA   BEIGE  X 1 KG </t>
  </si>
  <si>
    <t>PINTURA ASFALTICA  secado rapido X 1LTS   X6 U</t>
  </si>
  <si>
    <t>PINTURA ASFALTICA  secado rapido X 4LTS   X 2 U</t>
  </si>
  <si>
    <t>PR3024</t>
  </si>
  <si>
    <t>PINCELETA Nº 40 NACIONAL GRIS</t>
  </si>
  <si>
    <t>TL02540</t>
  </si>
  <si>
    <t>REP13</t>
  </si>
  <si>
    <t>REP14</t>
  </si>
  <si>
    <t>REP15</t>
  </si>
  <si>
    <t>REP16</t>
  </si>
  <si>
    <t>MEZCLA ADHESIVA P/CERAMICAS X 10 KG    X 2U</t>
  </si>
  <si>
    <t>CALBL bce</t>
  </si>
  <si>
    <t>Pincel estándar serie 1000 virola 1  Nº 7</t>
  </si>
  <si>
    <t>Pincel estándar serie 1000 virola 1  Nº 10</t>
  </si>
  <si>
    <t>Pincel estándar serie 1000 virola 1  Nº 15</t>
  </si>
  <si>
    <t>Pincel estándar serie 1000 virola 1  Nº 20</t>
  </si>
  <si>
    <t>Pincel estándar serie 1000 virola 1  Nº 25</t>
  </si>
  <si>
    <t>Pincel estándar serie 1000 virola 1  Nº 30</t>
  </si>
  <si>
    <t>P007</t>
  </si>
  <si>
    <t>Pincel estándar serie 1200 virola 2 Nº 7</t>
  </si>
  <si>
    <t>P008</t>
  </si>
  <si>
    <t>Pincel estándar serie 1200 virola 2 Nº 10</t>
  </si>
  <si>
    <t>P009</t>
  </si>
  <si>
    <t>Pincel estándar serie 1200 virola 2 Nº 15</t>
  </si>
  <si>
    <t>P010</t>
  </si>
  <si>
    <t>Pincel estándar serie 1200 virola 2 Nº 20</t>
  </si>
  <si>
    <t>P011</t>
  </si>
  <si>
    <t>Pincel estándar serie 1200 virola 2 Nº 25</t>
  </si>
  <si>
    <t>P012</t>
  </si>
  <si>
    <t>Pincel estándar serie 1200 virola 2 Nº 30</t>
  </si>
  <si>
    <t>PR33545</t>
  </si>
  <si>
    <t>PR33590</t>
  </si>
  <si>
    <t>I03513</t>
  </si>
  <si>
    <t>I03514</t>
  </si>
  <si>
    <t>I03515</t>
  </si>
  <si>
    <t>I03516</t>
  </si>
  <si>
    <t>TUB115X1,6</t>
  </si>
  <si>
    <t>TUB115X1,0</t>
  </si>
  <si>
    <t>PR40119</t>
  </si>
  <si>
    <t>DISCO DE VELCRO X 10 UNIDADES GRANO 40</t>
  </si>
  <si>
    <t>PR40120</t>
  </si>
  <si>
    <t>DISCO DE VELCRO X 10 UNIDADES GRANO 60</t>
  </si>
  <si>
    <t>PR40121</t>
  </si>
  <si>
    <t>DISCO DE VELCRO X 10 UNIDADES GRANO 80</t>
  </si>
  <si>
    <t>PR40122</t>
  </si>
  <si>
    <t>DISCO DE VELCRO X 10 UNIDADES GRANO 120</t>
  </si>
  <si>
    <t>PR40113</t>
  </si>
  <si>
    <t>DISCO DE VELCRO (SOPORTE) 115mm</t>
  </si>
  <si>
    <t>TL03510</t>
  </si>
  <si>
    <t>TENAZA ARMADOR 10" 1/2 CORTE</t>
  </si>
  <si>
    <t>TL01891</t>
  </si>
  <si>
    <t>TENAZA CARPINTERO 6"</t>
  </si>
  <si>
    <t xml:space="preserve">GOMA DIAFRAGMA Nº2  C/ TELA </t>
  </si>
  <si>
    <t>PR500013</t>
  </si>
  <si>
    <t>SELLADOR DE ROSCA LORD 25CC</t>
  </si>
  <si>
    <t>V522</t>
  </si>
  <si>
    <t>VENENOS - HOR-TAL MIX X 500 GR</t>
  </si>
  <si>
    <t>V2425</t>
  </si>
  <si>
    <t>VENENOS- BABOSIL POLVO X 200 GR</t>
  </si>
  <si>
    <t>I03759</t>
  </si>
  <si>
    <t>TL03833</t>
  </si>
  <si>
    <t>ARCO DE SIERRA CON HOJA</t>
  </si>
  <si>
    <t>TL02454</t>
  </si>
  <si>
    <t>LLAVE HEXGONAL ALLEN CON PUNTA GLOBAL CORTA</t>
  </si>
  <si>
    <t>TL02456</t>
  </si>
  <si>
    <t>LLAVE HEXGONAL ALLEN CON PUNTA GLOBAL MEDIANA</t>
  </si>
  <si>
    <t>LLAVE HEXGONAL ALLEN CON PUNTA GLOBAL LARGA</t>
  </si>
  <si>
    <t>MECANIC 50-GRAFITO POLVO SECO X 115gr</t>
  </si>
  <si>
    <t>TL02800</t>
  </si>
  <si>
    <t>DL1003</t>
  </si>
  <si>
    <t>ENGRAMPADORA 4-14mm</t>
  </si>
  <si>
    <t>PR1001</t>
  </si>
  <si>
    <t>REP01/1</t>
  </si>
  <si>
    <t>REP01/2</t>
  </si>
  <si>
    <t>REP18/2</t>
  </si>
  <si>
    <t>MECANIC 50-LIMPIA CONTACTO ISOPROPILICO</t>
  </si>
  <si>
    <t>CABO ALUMINIO</t>
  </si>
  <si>
    <t>VENENOS- GELTEK GEL CUCARACHA X 6 GR  (JERINGA)</t>
  </si>
  <si>
    <t>VENENOS- GELTEK GEL HORMIGA X 6 gr  (JERINGA)</t>
  </si>
  <si>
    <t>TL03551</t>
  </si>
  <si>
    <t>TL0332</t>
  </si>
  <si>
    <t>V503</t>
  </si>
  <si>
    <t>VENENOS - HOR-TAL HORM. LIQ X 500 CC</t>
  </si>
  <si>
    <t>V504</t>
  </si>
  <si>
    <t>VENENOS - HOR-TAL HORM. LIQ X 1 LTS</t>
  </si>
  <si>
    <t>VENENOS- CURABICHERA PLATA X 440cc (1410)</t>
  </si>
  <si>
    <t xml:space="preserve">TIMBRE INALAMBRICO 220V </t>
  </si>
  <si>
    <t>RODILLO LANA NATURAL PREMIUN 22*40</t>
  </si>
  <si>
    <t>Fijador  LATIZADOR 250CC  para Cal en polvo   X 12 U</t>
  </si>
  <si>
    <t>MECANIC 50-LUBRICANTE MULTIUSO  100cm3  (ACEITERA)</t>
  </si>
  <si>
    <t>CEMENTO BLANCO X 1 KG      X 10 U</t>
  </si>
  <si>
    <t>CEMENTO BLANCO X 4 KG      X 5 U</t>
  </si>
  <si>
    <t>MANGUERA DE GAS 8MM X 25 MTS</t>
  </si>
  <si>
    <t>MANGAS50</t>
  </si>
  <si>
    <t>MANGAS25</t>
  </si>
  <si>
    <t>V2001</t>
  </si>
  <si>
    <t>VENENOS - RATICIDA BRUMOLINE FULL X50 GS</t>
  </si>
  <si>
    <t>V1101</t>
  </si>
  <si>
    <t>VENENOS- VELOXAN FLY RAS X 60 cc  (DERRIBANTE)</t>
  </si>
  <si>
    <t>PR6048</t>
  </si>
  <si>
    <t>VENTOSA GOMA CHICA</t>
  </si>
  <si>
    <t>CLC</t>
  </si>
  <si>
    <t>CORREA LAVARROPA CORTA</t>
  </si>
  <si>
    <t>CLL</t>
  </si>
  <si>
    <t>CORREA LAVARROPA LARGA</t>
  </si>
  <si>
    <t>ELEC2</t>
  </si>
  <si>
    <t>ELECTRODO SIDERAL 2 mm</t>
  </si>
  <si>
    <t>ELEC2,5</t>
  </si>
  <si>
    <t>ELECTRODO SIDERAL 2,5 mm</t>
  </si>
  <si>
    <t>ELEC3,25</t>
  </si>
  <si>
    <t>ELECTRODO SIDERAL 3,25 mm</t>
  </si>
  <si>
    <t xml:space="preserve">POLEA PARA CAJA LAVARROPAS </t>
  </si>
  <si>
    <t>PINTURA ASFALTICA  secado rapido X 18LTS   X 1 U</t>
  </si>
  <si>
    <t>PCL</t>
  </si>
  <si>
    <t>TL0331</t>
  </si>
  <si>
    <t>B12</t>
  </si>
  <si>
    <t>BALANZA ROMANA 12 KG</t>
  </si>
  <si>
    <t>B25</t>
  </si>
  <si>
    <t>BALANZA ROMANA 25 KG</t>
  </si>
  <si>
    <t>B50</t>
  </si>
  <si>
    <t>BALANZA ROMANA 50 KG</t>
  </si>
  <si>
    <t>5026/1</t>
  </si>
  <si>
    <t>5026/2</t>
  </si>
  <si>
    <t>5026/3</t>
  </si>
  <si>
    <t>DISCOS DIAMANTADOS "MONITOR"</t>
  </si>
  <si>
    <t>CONT4</t>
  </si>
  <si>
    <t>SEG4</t>
  </si>
  <si>
    <t>TUR4</t>
  </si>
  <si>
    <t>S420</t>
  </si>
  <si>
    <t>S424</t>
  </si>
  <si>
    <t>S430</t>
  </si>
  <si>
    <t>S436</t>
  </si>
  <si>
    <t>S724</t>
  </si>
  <si>
    <t>S730</t>
  </si>
  <si>
    <t>S736</t>
  </si>
  <si>
    <t>S748</t>
  </si>
  <si>
    <t>EST</t>
  </si>
  <si>
    <t>ESTUFA VERTICA DOS VELAS</t>
  </si>
  <si>
    <t>FLEXIBLE MALLADO 1/2 X 30</t>
  </si>
  <si>
    <t>FLEXIBLE MALLADO 1/2 X 40</t>
  </si>
  <si>
    <t>FLEXIBLE MALLADO 1/2 X 50</t>
  </si>
  <si>
    <t>FLEXIBLE MALLADO 1/2 X 60</t>
  </si>
  <si>
    <t>KIT CAÑODE 1/2 ZINCADO AMARILLO C/SOP Y TERM. 1,00 MTS</t>
  </si>
  <si>
    <t>KIT CAÑODE 1/2 ZINCADO AMARILLO C/SOP Y TERM. 1,20 MTS</t>
  </si>
  <si>
    <t>KIT CAÑODE 1/2 ZINCADO AMARILLO C/SOP Y TERM. 1,40 MTS</t>
  </si>
  <si>
    <t>KIT CAÑODE 1/2 ZINCADO AMARILLO C/SOP Y TERM. 1,60 MTS</t>
  </si>
  <si>
    <t>KIT CAÑODE 1/2 ZINCADO AMARILLO C/SOP Y TERM. 180 MTS</t>
  </si>
  <si>
    <t>KIT CAÑODE 1/2 ZINCADO AMARILLO C/SOP Y TERM. 2,00 MTS</t>
  </si>
  <si>
    <t>KIT CAÑODE 1/2 ZINCADO AMARILLO C/SOP Y TERM. 2,20 MTS</t>
  </si>
  <si>
    <t>KIT CAÑODE 1/2 ZINCADO AMARILLO C/SOP Y TERM. 2,40 MTS</t>
  </si>
  <si>
    <t>KIT CAÑODE 1/2 ZINCADO AMARILLO C/SOP Y TERM. 2,60 MTS</t>
  </si>
  <si>
    <t>KIT BARRAL 22mm NATURAL X 1,00m c/ 2 SOP Y TERM</t>
  </si>
  <si>
    <t>KIT BARRAL 22mm NATURAL X 1,20m c/ 2 SOP Y TERM</t>
  </si>
  <si>
    <t>KIT BARRAL 22mm NATURAL X 1,40m c/ 2 SOP Y TERM</t>
  </si>
  <si>
    <t>KIT BARRAL 22mm NATURAL X 1,60m c/ 2 SOP Y TERM</t>
  </si>
  <si>
    <t>KIT BARRAL 22mm NATURAL X 1,80m c/ 3 SOP Y TERM</t>
  </si>
  <si>
    <t>KIT BARRAL 22mm NATURAL X 2,00m c/ 3 SOP Y TERM</t>
  </si>
  <si>
    <t>KIT BARRAL 22mm NATURAL X 2,20m c/ 3 SOP Y TERM</t>
  </si>
  <si>
    <t>KIT BARRAL 22mm NATURAL X 2,40m c/ 3 SOP Y TERM</t>
  </si>
  <si>
    <t>KIT BARRAL 22mm NATURAL X 2,60m c/ 3 SOP Y TERM</t>
  </si>
  <si>
    <t>KIT BARRAL 22mm NATURAL X 2,80m c/ 3 SOP Y TERM</t>
  </si>
  <si>
    <t>KIT BARRAL 22mm NATURAL X 3,00m c/ 3 SOP Y TERM</t>
  </si>
  <si>
    <t>PML</t>
  </si>
  <si>
    <t>TER735</t>
  </si>
  <si>
    <t>MACHO 735    5 X 0,5 MM</t>
  </si>
  <si>
    <t>V3315</t>
  </si>
  <si>
    <t>VENENOS - HUAGRO HORMIX LIQ X 60GR</t>
  </si>
  <si>
    <t>V3310</t>
  </si>
  <si>
    <t xml:space="preserve">VENENOS - HUAGRO Hormig Polvo x 250gr </t>
  </si>
  <si>
    <t>V3305</t>
  </si>
  <si>
    <t>VENENOS - HUAGRO TROYA X 100 GRS GRANOS (resistente a la humedad)</t>
  </si>
  <si>
    <t>V11019</t>
  </si>
  <si>
    <t>VENENOS - MYRMEC GRANULADO X 100 gr</t>
  </si>
  <si>
    <t xml:space="preserve">VENENOS- CURABICHERA POTENCIADO X 440cc  </t>
  </si>
  <si>
    <t>V6930</t>
  </si>
  <si>
    <t>VENENOS- TRAMPERA PARA LAUCHA PLASTICA  C/ CEBO</t>
  </si>
  <si>
    <t>FERRITE ROJO -               X 10 U</t>
  </si>
  <si>
    <t xml:space="preserve">FERRITE NEGRO              X 10 U </t>
  </si>
  <si>
    <t xml:space="preserve">FERRITE AZUL                 X 10 U </t>
  </si>
  <si>
    <t xml:space="preserve">FERRITE VERDE               X 10 U </t>
  </si>
  <si>
    <t>TGK</t>
  </si>
  <si>
    <t>TGD</t>
  </si>
  <si>
    <t>TGA</t>
  </si>
  <si>
    <t>V1420</t>
  </si>
  <si>
    <t>REP20</t>
  </si>
  <si>
    <t>15010-LC</t>
  </si>
  <si>
    <t>15010-LA</t>
  </si>
  <si>
    <t>15020-LC</t>
  </si>
  <si>
    <t>16128-CE</t>
  </si>
  <si>
    <t>ACC. CORTINA SOPORTE TORNEADO 22 MM NATURAL CERRADO</t>
  </si>
  <si>
    <t>16128-AB</t>
  </si>
  <si>
    <t>ACC. CORTINA SOPORTE TORNEADO 22 MM NATURAL ABIERTO</t>
  </si>
  <si>
    <t>TL01032</t>
  </si>
  <si>
    <t>RESISTENCIA TERMOTANQUE (CHINA)</t>
  </si>
  <si>
    <t>BARRE HOJA GRANDE NEGRO</t>
  </si>
  <si>
    <t>TB115X4,8</t>
  </si>
  <si>
    <t>HAR18</t>
  </si>
  <si>
    <t>HOJA DE SIERRA ACERO RAPIDO "SIN PAR" 18D</t>
  </si>
  <si>
    <t>HAR24</t>
  </si>
  <si>
    <t>HOJA DE SIERRA ACERO RAPIDO "SIN PAR" 24D</t>
  </si>
  <si>
    <t>HAR36</t>
  </si>
  <si>
    <t>HAB18</t>
  </si>
  <si>
    <t>HAB24</t>
  </si>
  <si>
    <t>HAB36</t>
  </si>
  <si>
    <t xml:space="preserve">SOPORTE TV 14"-55" MOVIL               </t>
  </si>
  <si>
    <t>15020-LA</t>
  </si>
  <si>
    <t>BCOL</t>
  </si>
  <si>
    <t>BMINI</t>
  </si>
  <si>
    <t>BANDEJA PINTOR MINI</t>
  </si>
  <si>
    <t>CABAL</t>
  </si>
  <si>
    <t>HOJA DE SIERRA ACERO BI METAL "SIN PAR" 18D</t>
  </si>
  <si>
    <t>HOJA DE SIERRA ACERO BI METAL "SIN PAR" 24D</t>
  </si>
  <si>
    <t>CALEFON LOZA ( R. AL)</t>
  </si>
  <si>
    <t>POX11</t>
  </si>
  <si>
    <t>ANTEOJO GAFA PROTECTORA  (goma)</t>
  </si>
  <si>
    <t>TL03813</t>
  </si>
  <si>
    <t>CEPILLO MANGO CURVO</t>
  </si>
  <si>
    <t>TL00410</t>
  </si>
  <si>
    <t>CHALECO REFLEX NARANJA</t>
  </si>
  <si>
    <t>TL00411</t>
  </si>
  <si>
    <t>CHALECO REFLEX VERDE</t>
  </si>
  <si>
    <t>PICO - ESCORIAL CORTO  ( X 10 u)</t>
  </si>
  <si>
    <t>PICO - COVENTRY CORTO  ( X 10 u)</t>
  </si>
  <si>
    <t>PICO - DREN / AURORA  ( X 10 u)</t>
  </si>
  <si>
    <t>PICO - VOLCAN  ( X 10 u)</t>
  </si>
  <si>
    <t>PICO - ESTÁNDAR  ( X 10 u)</t>
  </si>
  <si>
    <t>PICO - PHILIPS WHIRPOOL  ( X 10 u)</t>
  </si>
  <si>
    <t>PICO - DOMEC  ( X 10 u)</t>
  </si>
  <si>
    <t>PICO - FAROL</t>
  </si>
  <si>
    <t>PICO - WESTINGHOUSE</t>
  </si>
  <si>
    <t>PICO - LONGVIE  S/ROSCA</t>
  </si>
  <si>
    <t>PICO - LONGVIE BRASIL LARGO</t>
  </si>
  <si>
    <t>PICO - LONGVIE BRASIL CORTO</t>
  </si>
  <si>
    <t>PICO - CALENTADOR</t>
  </si>
  <si>
    <t>PICO - PANTALLA DIRECTA</t>
  </si>
  <si>
    <t>PICO - ORVIS CONVECTA</t>
  </si>
  <si>
    <t>TANZA "GRILLON" CUAD 2,5mm</t>
  </si>
  <si>
    <t>TANZA "GRILLON" CUAD 3mm</t>
  </si>
  <si>
    <t>PR1063</t>
  </si>
  <si>
    <t>MANGUERA DESCARGA EXTENSIBLE 2 MTS</t>
  </si>
  <si>
    <t>SACPR</t>
  </si>
  <si>
    <t>SACA HOJA PILETA REFORZADO</t>
  </si>
  <si>
    <t>POLEA ALUMINIO DIAM 50mm EJE 16 -19</t>
  </si>
  <si>
    <t>POLEA ALUMINIO DIAM 60mm EJE 16 -19</t>
  </si>
  <si>
    <t>POLEA ALUMINIO DIAM 70mm EJE 16 -19</t>
  </si>
  <si>
    <t>POLEA ALUMINIO DIAM 80mm EJE 16 -19</t>
  </si>
  <si>
    <t>POLEA ALUMINIO DIAM 90mm EJE 16 -19</t>
  </si>
  <si>
    <t>POLEA ALUMINIO DIAM 100mm EJE 16 -19</t>
  </si>
  <si>
    <t>POLEA ALUMINIO DIAM 110mm EJE 16 -19</t>
  </si>
  <si>
    <t>DISCO SIERRA CIRCULAR 4 1/2 X 20 DIENTES</t>
  </si>
  <si>
    <t>DISCO SIERRA CIRCULAR 4 1/2 X 24 DIENTES</t>
  </si>
  <si>
    <t>DISCO SIERRA CIRCULAR 4 1/2 X 30 DIENTES</t>
  </si>
  <si>
    <t>DISCO SIERRA CIRCULAR 4 1/2 X 36 DIENTES</t>
  </si>
  <si>
    <t>DISCO SIERRA CIRCULAR 7 1/4 X 24 DIENTES</t>
  </si>
  <si>
    <t>DISCO SIERRA CIRCULAR 7 1/4 X 30 DIENTES</t>
  </si>
  <si>
    <t>DISCO SIERRA CIRCULAR 7 1/4 X 36 DIENTES</t>
  </si>
  <si>
    <t>DISCO SIERRA CIRCULAR 7 1/4 X 48 DIENTES</t>
  </si>
  <si>
    <t>TL04240</t>
  </si>
  <si>
    <t>LINGA PARA BICI 1,2M X 12MM</t>
  </si>
  <si>
    <t>LM05193</t>
  </si>
  <si>
    <t>LINTERNA MINERO 9 LEDS</t>
  </si>
  <si>
    <t>PINZA PORTA ELECTRODOS 300 AMP</t>
  </si>
  <si>
    <t>M500</t>
  </si>
  <si>
    <t>MASILLA P/VIDRIO 500 GS</t>
  </si>
  <si>
    <t>M1</t>
  </si>
  <si>
    <t>MASILLA P/VIDRIO 1 KG</t>
  </si>
  <si>
    <t>JUEGO PUNTA ATORNILLAR 25mm X 10  unidades PH2 "LORD"</t>
  </si>
  <si>
    <t>V525</t>
  </si>
  <si>
    <t>VENENOS- PORTA CEBO PARA GRANOS</t>
  </si>
  <si>
    <t>PICO "J" ACERO INOX 32cm</t>
  </si>
  <si>
    <t>HOJA DE SIERRA ACERO RAPIDO "SIN PAR" 32D</t>
  </si>
  <si>
    <t>HOJA DE SIERRA ACERO BI METAL "SIN PAR" 32D</t>
  </si>
  <si>
    <t xml:space="preserve">DESINCRUSTANTE (acido p/la construccion) x 4 lts </t>
  </si>
  <si>
    <t>ACC. ZINGUERIA - CAÑO CHAPA 4"</t>
  </si>
  <si>
    <t>ACC. ZINGUERIA - CODO  CHAPA 4" 90º</t>
  </si>
  <si>
    <t>ACC. ZINGUERIA - CODO CHAPA 4" 45º</t>
  </si>
  <si>
    <t>ACC. ZINGUERIA - SOMBRERO CHAPA 4"</t>
  </si>
  <si>
    <t>TGR</t>
  </si>
  <si>
    <t>TENSOR GOMA  ROSARIO</t>
  </si>
  <si>
    <t>PIC</t>
  </si>
  <si>
    <t>PRIV</t>
  </si>
  <si>
    <t>SODA CAUSTICA X 1 KG  X 10U      (DISTRITECH)</t>
  </si>
  <si>
    <t>SODA CAUSTICA X 1 KG  X 10U      (LA MORENA)</t>
  </si>
  <si>
    <t>PR14010</t>
  </si>
  <si>
    <t>PR14011</t>
  </si>
  <si>
    <t>PR14012</t>
  </si>
  <si>
    <t>GMO1/2</t>
  </si>
  <si>
    <t>GRAMPA 1/2 OMEGA 1/2"</t>
  </si>
  <si>
    <t>GMO3/4</t>
  </si>
  <si>
    <t>GRAMPA 1/2 OMEGA 3/4"</t>
  </si>
  <si>
    <t>GMO1</t>
  </si>
  <si>
    <t>GRAMPA 1/2 OMEGA  1"</t>
  </si>
  <si>
    <t>GO1/2</t>
  </si>
  <si>
    <t>GRAMPA OMEGA 1/2"</t>
  </si>
  <si>
    <t>GO3/4</t>
  </si>
  <si>
    <t>GRAMPA OMEGA 3/4"</t>
  </si>
  <si>
    <t>GO1</t>
  </si>
  <si>
    <t>GRAMPA OMEGA  1"</t>
  </si>
  <si>
    <t>BARRAL EXTENSIBLE ALUMINIO A 2 MTS PULIDO</t>
  </si>
  <si>
    <t>BARRAL EXTENSIBLE DE LUJO (BLANCO) A 2 MTS COLOR</t>
  </si>
  <si>
    <t xml:space="preserve">CAÑO CORTINA HIERRO ZINCADO DORADO 1/2 X 4 MTS </t>
  </si>
  <si>
    <t xml:space="preserve">CAÑO CORTINA HIERRO ZINCADO DORADO 5/8 X 4 MTS </t>
  </si>
  <si>
    <t>TAPA INODORO PLASTICA BLANCA REF</t>
  </si>
  <si>
    <t>AGUARRAS X 930CC    X 12 U  (OFERTA)</t>
  </si>
  <si>
    <t>BURLETES GOMA ESPUMA (C-ROJO)</t>
  </si>
  <si>
    <t>J007/1</t>
  </si>
  <si>
    <t>GUANTE MOTEADO ECO DPS</t>
  </si>
  <si>
    <t>1106/2</t>
  </si>
  <si>
    <t>MACHETE 18" MANGO PLASTCO</t>
  </si>
  <si>
    <t>1106/3</t>
  </si>
  <si>
    <t>MACHETE 20" MANGO PLASTCO</t>
  </si>
  <si>
    <t>PINZA MASA  300  AMP</t>
  </si>
  <si>
    <t>PINCELES</t>
  </si>
  <si>
    <t>SIERRA MONTARAZ 18"</t>
  </si>
  <si>
    <t>TIMBRE INALAMBRICO A PILAS             " AGOTADO"</t>
  </si>
  <si>
    <t xml:space="preserve">PRODUCTOS CON AUMENTO DE PRECIOS </t>
  </si>
  <si>
    <t>TUB178X1,6</t>
  </si>
  <si>
    <t xml:space="preserve">LAMPARAS </t>
  </si>
  <si>
    <t xml:space="preserve">PUNTAS Y BOQUILLAS </t>
  </si>
  <si>
    <t>POLEAS  ALUMINIO</t>
  </si>
  <si>
    <t>REPUESTOS BOMBAS DIAFRAGMA</t>
  </si>
  <si>
    <t>V7046</t>
  </si>
  <si>
    <t xml:space="preserve">VENENOS- PEGATRAP LAUCHA </t>
  </si>
  <si>
    <t>V7047</t>
  </si>
  <si>
    <t>VENENOS- PEGATRAP RATA</t>
  </si>
  <si>
    <t>CALENTADOR PVC 220V  (TIPO CALORITO)</t>
  </si>
  <si>
    <t>5016-01</t>
  </si>
  <si>
    <t>CALENTADOR  220V RULO CORTO</t>
  </si>
  <si>
    <t>GAS BUTANO (CARTUCHO)</t>
  </si>
  <si>
    <t>2078-03</t>
  </si>
  <si>
    <t>JUEGO DE TUBOS C/LLAVE CRIQUET X 12 PCS EN 1/2</t>
  </si>
  <si>
    <t>5079-03</t>
  </si>
  <si>
    <t>TAPON TIPO STANLEY</t>
  </si>
  <si>
    <t>TER1150</t>
  </si>
  <si>
    <t>TERMINAL OJAL 1150  DIAMETRO 4,2 MM</t>
  </si>
  <si>
    <t xml:space="preserve">TERMINAL OJAL 1190  </t>
  </si>
  <si>
    <t xml:space="preserve">BALDE ALBAÑIL REF </t>
  </si>
  <si>
    <t>CANILLA PLASTICA 1/2</t>
  </si>
  <si>
    <t>CERRADURA "PRIVE 200"   (BOLSA)</t>
  </si>
  <si>
    <t>FLEXIBLE LLUVIA BIDET 1/2</t>
  </si>
  <si>
    <t>FLEXIBLE LLUVIA BIDET 3/8</t>
  </si>
  <si>
    <t>FLOT1/2</t>
  </si>
  <si>
    <t>FLOTANTE P/TANQUE DE 1/2</t>
  </si>
  <si>
    <t>FLOT3/4</t>
  </si>
  <si>
    <t>FLOTANTE P/TANQUE DE 3/4</t>
  </si>
  <si>
    <t>5048-06</t>
  </si>
  <si>
    <t>GUANTE MULTIUSO S/MOTA</t>
  </si>
  <si>
    <t>2005-05</t>
  </si>
  <si>
    <t>PISTOLA APLICADORA ESQUELETO NARANJA</t>
  </si>
  <si>
    <t>REPUESTOS MOCHILA  DEALER Y VARIOS</t>
  </si>
  <si>
    <t>DESCARGA SIMIL ROCA</t>
  </si>
  <si>
    <t>DESCARGA C/TORRE Y BOTON</t>
  </si>
  <si>
    <t>DESCARGA C/FLAPPER</t>
  </si>
  <si>
    <t>FLAPPER SIMIL DALER</t>
  </si>
  <si>
    <t>FLAPPER HEMBRA</t>
  </si>
  <si>
    <t>FLAPPER PVC</t>
  </si>
  <si>
    <t>FLAPPER MACHO</t>
  </si>
  <si>
    <t>2118-01</t>
  </si>
  <si>
    <t>SOPLETE GAS BUTANO ENC/ AUTOMATICO</t>
  </si>
  <si>
    <t>ACC. CORTINA TERMINALDORADO 1/2</t>
  </si>
  <si>
    <t>ACC. CORTINA TERMINALDORADO 5/8</t>
  </si>
  <si>
    <t>RET1,5</t>
  </si>
  <si>
    <t>RET2,5</t>
  </si>
  <si>
    <t xml:space="preserve">MANGUERAS CARGA Y DESCARGA </t>
  </si>
  <si>
    <t xml:space="preserve">LUBRICANTES MECANIC 50 </t>
  </si>
  <si>
    <t xml:space="preserve">MECHAS  WIDIA  </t>
  </si>
  <si>
    <t>TOPETINAS Y PERCHAS AUTOADHESIVAS</t>
  </si>
  <si>
    <t>TIRADOR DE MADERA DE 22 MM C/TORNILLO Y TURCA</t>
  </si>
  <si>
    <t>TIRADOR DE MADERA DE 27 MM C/TORNILLO Y TURCA</t>
  </si>
  <si>
    <t>TIRADOR DE MADERA DE 32 MM C/TORNILLO Y TURCA</t>
  </si>
  <si>
    <t>TIRADOR DE MADERA DE 40 MM C/TORNILLO Y TURCA</t>
  </si>
  <si>
    <t>ARENA X 4 KG</t>
  </si>
  <si>
    <t>ARENA X 10 KG</t>
  </si>
  <si>
    <t>PR401012</t>
  </si>
  <si>
    <t>PR401013</t>
  </si>
  <si>
    <t>PR401014</t>
  </si>
  <si>
    <t>PR401015</t>
  </si>
  <si>
    <t>GRASA DE LITIO ROJA EP2 X 900 GR</t>
  </si>
  <si>
    <t>REGATON REDONDO 1/2" EXT</t>
  </si>
  <si>
    <t>REGATON REDONDO 5/8" EXT</t>
  </si>
  <si>
    <t>REGATON REDONDO 3/4" EXT</t>
  </si>
  <si>
    <t>REGATON REDONDO 7/8" EXT</t>
  </si>
  <si>
    <t>REGATON REDONDO 1" EXT</t>
  </si>
  <si>
    <t>REGATON REDONDO 1 1/4" EXT</t>
  </si>
  <si>
    <t>REGATON REDONDO  1 1/2" EXT</t>
  </si>
  <si>
    <t>REGATON REDONDO 2" EXT</t>
  </si>
  <si>
    <t>REGATON REDONDO 3" EXT</t>
  </si>
  <si>
    <t>REGATON REDONDO 1/2" INT</t>
  </si>
  <si>
    <t>REGATON REDONDO 5/8" INT</t>
  </si>
  <si>
    <t>REGATON REDONDO 3/4" INT</t>
  </si>
  <si>
    <t>REGATON REDONDO 7/8" INT</t>
  </si>
  <si>
    <t>REGATON REDONDO 1 " INT</t>
  </si>
  <si>
    <t>REGATON REDONDO 1 1/4" INT</t>
  </si>
  <si>
    <t>REGATON REDONDO 1 1/2" INT</t>
  </si>
  <si>
    <t>REGATON REDONDO 2" INT</t>
  </si>
  <si>
    <t>REGATON REDONDO 3" INT</t>
  </si>
  <si>
    <t>SIFON GOMA SIMPLE</t>
  </si>
  <si>
    <t>SIFON GOMA DOBLE</t>
  </si>
  <si>
    <t>CAREX1</t>
  </si>
  <si>
    <t>EXIBIDOR (5 JGOS DE CADA )</t>
  </si>
  <si>
    <t>CAR1</t>
  </si>
  <si>
    <t>AMOLADORA  7" Y 9"BOSCH  6,3X16X22</t>
  </si>
  <si>
    <t>CAR2</t>
  </si>
  <si>
    <t>AMOLADORA C/RANURA BYD 5X8X18</t>
  </si>
  <si>
    <t>CAR3</t>
  </si>
  <si>
    <t>AMOLADORA 4 1/2 BYD 6X8X18</t>
  </si>
  <si>
    <t>CAR4</t>
  </si>
  <si>
    <t>AMOLADORA 7" Y 9"  DOVER 6X12X27</t>
  </si>
  <si>
    <t>CAR5</t>
  </si>
  <si>
    <t>TALADRO DOWEN PAGIO 6X9X20</t>
  </si>
  <si>
    <t>CAR6</t>
  </si>
  <si>
    <t>BORDEADORA 6X8X18</t>
  </si>
  <si>
    <t>CAR7</t>
  </si>
  <si>
    <t>BORDEADORA Y TALADRO 6X6X18</t>
  </si>
  <si>
    <t>CAR8</t>
  </si>
  <si>
    <t>AMOLADORA 4" GAMMA 5X8X11,5</t>
  </si>
  <si>
    <t>CAR9</t>
  </si>
  <si>
    <t>AMOLADORA 5" BOSCH 5X10X18</t>
  </si>
  <si>
    <t>CAR10</t>
  </si>
  <si>
    <t>AMOLADORA  BOSCH 5X8X18</t>
  </si>
  <si>
    <t>CAR11</t>
  </si>
  <si>
    <t>TALADRO DOS VEL BOSCH 5X8X16</t>
  </si>
  <si>
    <t>CAR12</t>
  </si>
  <si>
    <t>AMOLADORA 4 1/2  De WALT 5X10X13,5</t>
  </si>
  <si>
    <t>CAR13</t>
  </si>
  <si>
    <t>SIERRA CALADORA  De WALT 6X7X14</t>
  </si>
  <si>
    <t>CAR14</t>
  </si>
  <si>
    <t>AMOLADORA   De WALT 6X7X14</t>
  </si>
  <si>
    <t>CAR15</t>
  </si>
  <si>
    <t>AMOLADORA  7" Y 9" De WALT 6X12X22</t>
  </si>
  <si>
    <t>CAR16</t>
  </si>
  <si>
    <t>AMOLADORA  7" Y 9" STAYER 6X14X22</t>
  </si>
  <si>
    <t>CAR17</t>
  </si>
  <si>
    <t>TALADRO MARTINS 6X9X22</t>
  </si>
  <si>
    <t>CAR18</t>
  </si>
  <si>
    <t>CAR19</t>
  </si>
  <si>
    <t>AMOLADORA MAKITA 5X8X12</t>
  </si>
  <si>
    <t>CAR20</t>
  </si>
  <si>
    <t>TALADRO MARTINS 6X5X18</t>
  </si>
  <si>
    <t>CARBONES</t>
  </si>
  <si>
    <t xml:space="preserve">ACC. CORTINA TEMINAL TORNEADO 22 MM NATURAL </t>
  </si>
  <si>
    <t>DISCO DIAMANTADO LISO 115MM    (OFERTA)</t>
  </si>
  <si>
    <t>DISCO DIAMANTADO TURBO 115MM    (OFERTA)</t>
  </si>
  <si>
    <t>1106/1</t>
  </si>
  <si>
    <t>MACHETE 16" MANGO PLASTCO</t>
  </si>
  <si>
    <t>CABO  BARRENDERO</t>
  </si>
  <si>
    <t>50050AZ</t>
  </si>
  <si>
    <t>CINTA TEJIDA PLASTICA P/REPOSERA AZUL X 100 MTS</t>
  </si>
  <si>
    <t>50050AM</t>
  </si>
  <si>
    <t>CINTA TEJIDA PLASTICA P/REPOSERA AMARILLO X 100 MTS</t>
  </si>
  <si>
    <t>50050VE</t>
  </si>
  <si>
    <t>CINTA TEJIDA PLASTICA P/REPOSERA VERDE  X 100 MTS</t>
  </si>
  <si>
    <t>50050RO</t>
  </si>
  <si>
    <t>CINTA TEJIDA PLASTICA P/REPOSERA ROJO X 100 MTS</t>
  </si>
  <si>
    <t xml:space="preserve">TEJIDO  RAFIA 90 GRS 1.50 X 50 MTS </t>
  </si>
  <si>
    <t>TENDEDERO CALESITA -PREMIUM- C/BASE CEMENTO</t>
  </si>
  <si>
    <t>TENDEDERO DE PIE ESTANDAR DE 8 VARILLAS</t>
  </si>
  <si>
    <t>TENDEDERO DE PIE EPOXI - PREMIUM - 10 VARILLAS</t>
  </si>
  <si>
    <t>TENDEDERO DE PIE EPOXI - PREMIUM - 10 VARILLAS C/ ALAS</t>
  </si>
  <si>
    <t>ZOCALO FIJO ALUMINIO X 70 cm</t>
  </si>
  <si>
    <t>ZOCALO FIJO ALUMINIO X 80 cm</t>
  </si>
  <si>
    <t>ZOCALO FIJO ALUMINIO X 90 cm</t>
  </si>
  <si>
    <t>ZOCALO FIJO ALUMINIO X 100 cm</t>
  </si>
  <si>
    <t>ALAMBRE DE FARDO 16 X 1KG  (10 ROLLOS)  (OFERTA)</t>
  </si>
  <si>
    <t>RE1,5CE</t>
  </si>
  <si>
    <t>RE1,5NE</t>
  </si>
  <si>
    <t>RE1,5VE</t>
  </si>
  <si>
    <t>RE1,5RO</t>
  </si>
  <si>
    <t>RE1,5MA</t>
  </si>
  <si>
    <t>RE1,5BL</t>
  </si>
  <si>
    <t>RE2,5CE</t>
  </si>
  <si>
    <t>RE2,5NE</t>
  </si>
  <si>
    <t>RE2,5VE</t>
  </si>
  <si>
    <t>RE2,5RO</t>
  </si>
  <si>
    <t>RE2,5MA</t>
  </si>
  <si>
    <t>RE2,5BL</t>
  </si>
  <si>
    <t>RE4CE</t>
  </si>
  <si>
    <t>RE4NE</t>
  </si>
  <si>
    <t>RE4VE</t>
  </si>
  <si>
    <t>RE4RO</t>
  </si>
  <si>
    <t>RE4MA</t>
  </si>
  <si>
    <t>RE4BL</t>
  </si>
  <si>
    <t>CABO PARA ESCOBA COLOR X 2,00 mts  (LIMPIA TECHO)</t>
  </si>
  <si>
    <t>12755-40</t>
  </si>
  <si>
    <t xml:space="preserve">CAÑO  HIERRO ZINCADO DORADO "OVAL" X 4 MTS </t>
  </si>
  <si>
    <t>TL00811</t>
  </si>
  <si>
    <t xml:space="preserve">PIEDRA AFILAR CARBORUNDUM                       </t>
  </si>
  <si>
    <t>RE2X1</t>
  </si>
  <si>
    <t>RE2X1,5</t>
  </si>
  <si>
    <t>RE2X2,5</t>
  </si>
  <si>
    <t>CONT7</t>
  </si>
  <si>
    <t>DIAMANTADO 7" LISO CONTINUO</t>
  </si>
  <si>
    <t>SEG7</t>
  </si>
  <si>
    <t>DIAMANTADO 7" LASER SEGMENTADO</t>
  </si>
  <si>
    <t>TUR7</t>
  </si>
  <si>
    <t>DIAMANTADO 7" TURBO COMBINADO</t>
  </si>
  <si>
    <t>P013</t>
  </si>
  <si>
    <t>Pincel Premier serie 2000 virola 1 Nº 7</t>
  </si>
  <si>
    <t>P014</t>
  </si>
  <si>
    <t>Pincel Premier serie 2000 virola 1 Nº 10</t>
  </si>
  <si>
    <t>P015</t>
  </si>
  <si>
    <t>Pincel Premier serie 2000 virola 1 Nº 15</t>
  </si>
  <si>
    <t>P016</t>
  </si>
  <si>
    <t>Pincel Premier serie 2000 virola 1 Nº 20</t>
  </si>
  <si>
    <t>P017</t>
  </si>
  <si>
    <t>Pincel Premier serie 2000 virola 1 Nº 25</t>
  </si>
  <si>
    <t>P018</t>
  </si>
  <si>
    <t>Pincel Premier serie 2000 virola 1 Nº 30</t>
  </si>
  <si>
    <t>P019</t>
  </si>
  <si>
    <t>Pincel Premier serie 2200 virola 2 Nº 7</t>
  </si>
  <si>
    <t>P020</t>
  </si>
  <si>
    <t>Pincel Premier serie 2200 virola 2 Nº 10</t>
  </si>
  <si>
    <t>P021</t>
  </si>
  <si>
    <t>Pincel Premier serie 2200 virola 2 Nº 15</t>
  </si>
  <si>
    <t>P022</t>
  </si>
  <si>
    <t>Pincel Premier serie 2200 virola 2 Nº 20</t>
  </si>
  <si>
    <t>P023</t>
  </si>
  <si>
    <t>Pincel Premier serie 2200 virola 2 Nº 25</t>
  </si>
  <si>
    <t>P024</t>
  </si>
  <si>
    <t>Pincel Premier serie 2200 virola 2 Nº 30</t>
  </si>
  <si>
    <t>ANT</t>
  </si>
  <si>
    <t>ANTENA TV DIGITAL</t>
  </si>
  <si>
    <t>REVOQUE GRUESO X 4KG</t>
  </si>
  <si>
    <t>GAS BUTANO (CARGA  ENCENDEDOR)</t>
  </si>
  <si>
    <t>GRASA DE LITIO ROJA EP2 X 100 GR</t>
  </si>
  <si>
    <t>TA80</t>
  </si>
  <si>
    <t>TANZA ALBAÑIL X 6u "GRILLON"  0,80 mm</t>
  </si>
  <si>
    <t>TER1190</t>
  </si>
  <si>
    <t>PR1084</t>
  </si>
  <si>
    <t>TUBO EXTENSIBLE 40 CONECCION  BIDET</t>
  </si>
  <si>
    <t>V15011</t>
  </si>
  <si>
    <t>VENENOS- REPELENTE INSECTOS (MOSQUITOS)</t>
  </si>
  <si>
    <t>BARRAL EXTENSIBLE DE LUJO (BLANCO) A 2,40 MTS COLOR</t>
  </si>
  <si>
    <t>BARRAL CURVO 0.75 X 0,75 PULIDO</t>
  </si>
  <si>
    <t>BARRAL CURVO 0.90 X 0,90 PULIDO</t>
  </si>
  <si>
    <t>BARRAL CURVO 1.00 X 1,00 PULIDO</t>
  </si>
  <si>
    <t>BARRAL CURVO 0.75 X 1,75 PULIDO</t>
  </si>
  <si>
    <t>SOPORTE DE ALUMINIO LIV P/BARRAL CURVO</t>
  </si>
  <si>
    <t>CERRADURA "PICOLO"   (SIMIL PRIVE 200)</t>
  </si>
  <si>
    <r>
      <t xml:space="preserve">DISCO FLAP ZIRCOÑIO "GERAT" 115MM  </t>
    </r>
    <r>
      <rPr>
        <b/>
        <sz val="10"/>
        <color theme="1"/>
        <rFont val="Calibri"/>
        <family val="2"/>
        <scheme val="minor"/>
      </rPr>
      <t>G 40</t>
    </r>
  </si>
  <si>
    <r>
      <t xml:space="preserve">DISCO FLAP ZIRCOÑIO "GERAT" 115MM  </t>
    </r>
    <r>
      <rPr>
        <b/>
        <sz val="10"/>
        <color theme="1"/>
        <rFont val="Calibri"/>
        <family val="2"/>
        <scheme val="minor"/>
      </rPr>
      <t>G 60</t>
    </r>
  </si>
  <si>
    <r>
      <t xml:space="preserve">DISCO FLAP ZIRCOÑIO "GERAT" 115MM  </t>
    </r>
    <r>
      <rPr>
        <b/>
        <sz val="10"/>
        <color theme="1"/>
        <rFont val="Calibri"/>
        <family val="2"/>
        <scheme val="minor"/>
      </rPr>
      <t>G 80</t>
    </r>
  </si>
  <si>
    <r>
      <t xml:space="preserve">DISCO FLAP ZIRCOÑIO "GERAT" 115MM  </t>
    </r>
    <r>
      <rPr>
        <b/>
        <sz val="10"/>
        <color theme="1"/>
        <rFont val="Calibri"/>
        <family val="2"/>
        <scheme val="minor"/>
      </rPr>
      <t>G 120</t>
    </r>
  </si>
  <si>
    <t>J004</t>
  </si>
  <si>
    <r>
      <t>POXIPOL</t>
    </r>
    <r>
      <rPr>
        <b/>
        <sz val="10"/>
        <color rgb="FF000000"/>
        <rFont val="Calibri"/>
        <family val="2"/>
        <scheme val="minor"/>
      </rPr>
      <t>-POXIPOL</t>
    </r>
    <r>
      <rPr>
        <sz val="10"/>
        <color rgb="FF000000"/>
        <rFont val="Calibri"/>
        <family val="2"/>
        <scheme val="minor"/>
      </rPr>
      <t xml:space="preserve"> Met.         10 MIN.       21G / 14ML</t>
    </r>
  </si>
  <si>
    <r>
      <t>POXIPOL</t>
    </r>
    <r>
      <rPr>
        <b/>
        <sz val="10"/>
        <color rgb="FF000000"/>
        <rFont val="Calibri"/>
        <family val="2"/>
        <scheme val="minor"/>
      </rPr>
      <t>-POXIPOL</t>
    </r>
    <r>
      <rPr>
        <sz val="10"/>
        <color rgb="FF000000"/>
        <rFont val="Calibri"/>
        <family val="2"/>
        <scheme val="minor"/>
      </rPr>
      <t xml:space="preserve"> Transp..  10 MIN.       16G / 14ML</t>
    </r>
  </si>
  <si>
    <r>
      <t>POXIPOL-</t>
    </r>
    <r>
      <rPr>
        <b/>
        <sz val="10"/>
        <color rgb="FF000000"/>
        <rFont val="Calibri"/>
        <family val="2"/>
        <scheme val="minor"/>
      </rPr>
      <t>POXIPOL</t>
    </r>
    <r>
      <rPr>
        <sz val="10"/>
        <color rgb="FF000000"/>
        <rFont val="Calibri"/>
        <family val="2"/>
        <scheme val="minor"/>
      </rPr>
      <t xml:space="preserve"> Met.         10 MIN.       108G / 70ML</t>
    </r>
  </si>
  <si>
    <r>
      <t>POXIPOL-</t>
    </r>
    <r>
      <rPr>
        <b/>
        <sz val="10"/>
        <color rgb="FF000000"/>
        <rFont val="Calibri"/>
        <family val="2"/>
        <scheme val="minor"/>
      </rPr>
      <t>POXIPOL</t>
    </r>
    <r>
      <rPr>
        <sz val="10"/>
        <color rgb="FF000000"/>
        <rFont val="Calibri"/>
        <family val="2"/>
        <scheme val="minor"/>
      </rPr>
      <t xml:space="preserve"> Transp..  10 MIN.       82G / 70ML</t>
    </r>
  </si>
  <si>
    <r>
      <t>POXIPOL</t>
    </r>
    <r>
      <rPr>
        <b/>
        <sz val="10"/>
        <color rgb="FF000000"/>
        <rFont val="Calibri"/>
        <family val="2"/>
        <scheme val="minor"/>
      </rPr>
      <t>-POXI-RAN</t>
    </r>
    <r>
      <rPr>
        <sz val="10"/>
        <color rgb="FF000000"/>
        <rFont val="Calibri"/>
        <family val="2"/>
        <scheme val="minor"/>
      </rPr>
      <t xml:space="preserve">  Pomo      23G </t>
    </r>
  </si>
  <si>
    <r>
      <t>POXIPOL-</t>
    </r>
    <r>
      <rPr>
        <b/>
        <sz val="10"/>
        <color rgb="FF000000"/>
        <rFont val="Calibri"/>
        <family val="2"/>
        <scheme val="minor"/>
      </rPr>
      <t>POXI-RAN</t>
    </r>
    <r>
      <rPr>
        <sz val="10"/>
        <color rgb="FF000000"/>
        <rFont val="Calibri"/>
        <family val="2"/>
        <scheme val="minor"/>
      </rPr>
      <t xml:space="preserve">  Pomo      45G </t>
    </r>
  </si>
  <si>
    <r>
      <t>POXIPOL-</t>
    </r>
    <r>
      <rPr>
        <b/>
        <sz val="10"/>
        <color rgb="FF000000"/>
        <rFont val="Calibri"/>
        <family val="2"/>
        <scheme val="minor"/>
      </rPr>
      <t>POXI-RAN</t>
    </r>
    <r>
      <rPr>
        <sz val="10"/>
        <color rgb="FF000000"/>
        <rFont val="Calibri"/>
        <family val="2"/>
        <scheme val="minor"/>
      </rPr>
      <t xml:space="preserve">  Pomo      90G</t>
    </r>
  </si>
  <si>
    <r>
      <t>POXIPOL-</t>
    </r>
    <r>
      <rPr>
        <b/>
        <sz val="10"/>
        <color rgb="FF000000"/>
        <rFont val="Calibri"/>
        <family val="2"/>
        <scheme val="minor"/>
      </rPr>
      <t>POXILINA</t>
    </r>
    <r>
      <rPr>
        <sz val="10"/>
        <color rgb="FF000000"/>
        <rFont val="Calibri"/>
        <family val="2"/>
        <scheme val="minor"/>
      </rPr>
      <t xml:space="preserve">  10MIN.       70G </t>
    </r>
  </si>
  <si>
    <r>
      <t>POXIPOL-</t>
    </r>
    <r>
      <rPr>
        <b/>
        <sz val="10"/>
        <color rgb="FF000000"/>
        <rFont val="Calibri"/>
        <family val="2"/>
        <scheme val="minor"/>
      </rPr>
      <t>POXILINA</t>
    </r>
    <r>
      <rPr>
        <sz val="10"/>
        <color rgb="FF000000"/>
        <rFont val="Calibri"/>
        <family val="2"/>
        <scheme val="minor"/>
      </rPr>
      <t xml:space="preserve">  10MIN.       250G </t>
    </r>
  </si>
  <si>
    <r>
      <t>POXIPOL-</t>
    </r>
    <r>
      <rPr>
        <b/>
        <sz val="10"/>
        <color rgb="FF000000"/>
        <rFont val="Calibri"/>
        <family val="2"/>
        <scheme val="minor"/>
      </rPr>
      <t>FASTIX   INTERIOR</t>
    </r>
    <r>
      <rPr>
        <sz val="10"/>
        <color rgb="FF000000"/>
        <rFont val="Calibri"/>
        <family val="2"/>
        <scheme val="minor"/>
      </rPr>
      <t xml:space="preserve">   Pomo  25G (Blanco, Negro y Transparente) Antihongos</t>
    </r>
  </si>
  <si>
    <r>
      <t>POXIPOL</t>
    </r>
    <r>
      <rPr>
        <b/>
        <sz val="10"/>
        <color rgb="FF000000"/>
        <rFont val="Calibri"/>
        <family val="2"/>
        <scheme val="minor"/>
      </rPr>
      <t>-FASTIX  EXTERIOR</t>
    </r>
    <r>
      <rPr>
        <sz val="10"/>
        <color rgb="FF000000"/>
        <rFont val="Calibri"/>
        <family val="2"/>
        <scheme val="minor"/>
      </rPr>
      <t xml:space="preserve">  Pomo  25G (Blanco, Negro y Transparente) Antihongos</t>
    </r>
  </si>
  <si>
    <r>
      <t>POXIPOL-</t>
    </r>
    <r>
      <rPr>
        <b/>
        <sz val="10"/>
        <color rgb="FF000000"/>
        <rFont val="Calibri"/>
        <family val="2"/>
        <scheme val="minor"/>
      </rPr>
      <t xml:space="preserve">FASTIX ALTA TEMP. </t>
    </r>
    <r>
      <rPr>
        <sz val="10"/>
        <color rgb="FF000000"/>
        <rFont val="Calibri"/>
        <family val="2"/>
        <scheme val="minor"/>
      </rPr>
      <t xml:space="preserve">        Pomo      25G</t>
    </r>
  </si>
  <si>
    <r>
      <t>POXIPOL</t>
    </r>
    <r>
      <rPr>
        <b/>
        <sz val="10"/>
        <color rgb="FF000000"/>
        <rFont val="Calibri"/>
        <family val="2"/>
        <scheme val="minor"/>
      </rPr>
      <t>-FASTIX PARA MOTORES 25G</t>
    </r>
  </si>
  <si>
    <r>
      <t>POXIPOL-</t>
    </r>
    <r>
      <rPr>
        <b/>
        <sz val="10"/>
        <color rgb="FF000000"/>
        <rFont val="Calibri"/>
        <family val="2"/>
        <scheme val="minor"/>
      </rPr>
      <t>LA GOTITA</t>
    </r>
    <r>
      <rPr>
        <sz val="10"/>
        <color rgb="FF000000"/>
        <rFont val="Calibri"/>
        <family val="2"/>
        <scheme val="minor"/>
      </rPr>
      <t xml:space="preserve">     Pomo      2ML</t>
    </r>
  </si>
  <si>
    <r>
      <t>POXIPOL-</t>
    </r>
    <r>
      <rPr>
        <b/>
        <sz val="10"/>
        <color rgb="FF000000"/>
        <rFont val="Calibri"/>
        <family val="2"/>
        <scheme val="minor"/>
      </rPr>
      <t>LA GOTITA</t>
    </r>
    <r>
      <rPr>
        <sz val="10"/>
        <color rgb="FF000000"/>
        <rFont val="Calibri"/>
        <family val="2"/>
        <scheme val="minor"/>
      </rPr>
      <t xml:space="preserve">     PROFESIONAL      10ML</t>
    </r>
  </si>
  <si>
    <r>
      <t>POXIPOL-</t>
    </r>
    <r>
      <rPr>
        <b/>
        <sz val="10"/>
        <color rgb="FF000000"/>
        <rFont val="Calibri"/>
        <family val="2"/>
        <scheme val="minor"/>
      </rPr>
      <t xml:space="preserve">LA GOTITA </t>
    </r>
    <r>
      <rPr>
        <sz val="10"/>
        <color rgb="FF000000"/>
        <rFont val="Calibri"/>
        <family val="2"/>
        <scheme val="minor"/>
      </rPr>
      <t xml:space="preserve">   GEL        3G</t>
    </r>
  </si>
  <si>
    <r>
      <t>POXIPOL-</t>
    </r>
    <r>
      <rPr>
        <b/>
        <sz val="10"/>
        <color rgb="FF000000"/>
        <rFont val="Calibri"/>
        <family val="2"/>
        <scheme val="minor"/>
      </rPr>
      <t>POXI-MIX</t>
    </r>
    <r>
      <rPr>
        <sz val="10"/>
        <color rgb="FF000000"/>
        <rFont val="Calibri"/>
        <family val="2"/>
        <scheme val="minor"/>
      </rPr>
      <t xml:space="preserve">     Interior/ Exterior       500G</t>
    </r>
  </si>
  <si>
    <r>
      <t>POXIPOL-</t>
    </r>
    <r>
      <rPr>
        <b/>
        <sz val="10"/>
        <color rgb="FF000000"/>
        <rFont val="Calibri"/>
        <family val="2"/>
        <scheme val="minor"/>
      </rPr>
      <t xml:space="preserve">POXI-MIX </t>
    </r>
    <r>
      <rPr>
        <sz val="10"/>
        <color rgb="FF000000"/>
        <rFont val="Calibri"/>
        <family val="2"/>
        <scheme val="minor"/>
      </rPr>
      <t xml:space="preserve">    Interior/ Exterior       1,25KG</t>
    </r>
  </si>
  <si>
    <r>
      <t>POXIPOL-</t>
    </r>
    <r>
      <rPr>
        <b/>
        <sz val="10"/>
        <color rgb="FF000000"/>
        <rFont val="Calibri"/>
        <family val="2"/>
        <scheme val="minor"/>
      </rPr>
      <t>POXI-MIX</t>
    </r>
    <r>
      <rPr>
        <sz val="10"/>
        <color rgb="FF000000"/>
        <rFont val="Calibri"/>
        <family val="2"/>
        <scheme val="minor"/>
      </rPr>
      <t xml:space="preserve">     Interior/ Exterior       3KG</t>
    </r>
  </si>
  <si>
    <r>
      <t>POXIPOL-</t>
    </r>
    <r>
      <rPr>
        <b/>
        <sz val="10"/>
        <color rgb="FF000000"/>
        <rFont val="Calibri"/>
        <family val="2"/>
        <scheme val="minor"/>
      </rPr>
      <t>POXI-MIX</t>
    </r>
    <r>
      <rPr>
        <sz val="10"/>
        <color rgb="FF000000"/>
        <rFont val="Calibri"/>
        <family val="2"/>
        <scheme val="minor"/>
      </rPr>
      <t xml:space="preserve">     Interior/ Exterior       5KG</t>
    </r>
  </si>
  <si>
    <r>
      <t>POXIPOL-</t>
    </r>
    <r>
      <rPr>
        <b/>
        <sz val="10"/>
        <color rgb="FF000000"/>
        <rFont val="Calibri"/>
        <family val="2"/>
        <scheme val="minor"/>
      </rPr>
      <t>UNI-POX</t>
    </r>
    <r>
      <rPr>
        <sz val="10"/>
        <color rgb="FF000000"/>
        <rFont val="Calibri"/>
        <family val="2"/>
        <scheme val="minor"/>
      </rPr>
      <t xml:space="preserve">     Tradicional      25ML</t>
    </r>
  </si>
  <si>
    <r>
      <t>POXIPOL-</t>
    </r>
    <r>
      <rPr>
        <b/>
        <sz val="10"/>
        <color rgb="FF000000"/>
        <rFont val="Calibri"/>
        <family val="2"/>
        <scheme val="minor"/>
      </rPr>
      <t xml:space="preserve">UNI-POX  </t>
    </r>
    <r>
      <rPr>
        <sz val="10"/>
        <color rgb="FF000000"/>
        <rFont val="Calibri"/>
        <family val="2"/>
        <scheme val="minor"/>
      </rPr>
      <t xml:space="preserve">   Tradicional      100ML</t>
    </r>
  </si>
  <si>
    <r>
      <t>POXIPOL-</t>
    </r>
    <r>
      <rPr>
        <b/>
        <sz val="10"/>
        <color rgb="FF000000"/>
        <rFont val="Calibri"/>
        <family val="2"/>
        <scheme val="minor"/>
      </rPr>
      <t xml:space="preserve">POXITAS </t>
    </r>
    <r>
      <rPr>
        <sz val="10"/>
        <color rgb="FF000000"/>
        <rFont val="Calibri"/>
        <family val="2"/>
        <scheme val="minor"/>
      </rPr>
      <t xml:space="preserve">    12 U      </t>
    </r>
  </si>
  <si>
    <r>
      <t>POXIPOL-</t>
    </r>
    <r>
      <rPr>
        <b/>
        <sz val="10"/>
        <color rgb="FF000000"/>
        <rFont val="Calibri"/>
        <family val="2"/>
        <scheme val="minor"/>
      </rPr>
      <t>EL PULPITO</t>
    </r>
    <r>
      <rPr>
        <sz val="10"/>
        <color rgb="FF000000"/>
        <rFont val="Calibri"/>
        <family val="2"/>
        <scheme val="minor"/>
      </rPr>
      <t xml:space="preserve">     50G</t>
    </r>
  </si>
  <si>
    <r>
      <t>POXIPOL-</t>
    </r>
    <r>
      <rPr>
        <b/>
        <sz val="10"/>
        <color rgb="FF000000"/>
        <rFont val="Calibri"/>
        <family val="2"/>
        <scheme val="minor"/>
      </rPr>
      <t>EL PULPITO     120G</t>
    </r>
  </si>
  <si>
    <r>
      <t>POXIPOL-</t>
    </r>
    <r>
      <rPr>
        <b/>
        <sz val="10"/>
        <color rgb="FF000000"/>
        <rFont val="Calibri"/>
        <family val="2"/>
        <scheme val="minor"/>
      </rPr>
      <t>ECCOLE</t>
    </r>
    <r>
      <rPr>
        <sz val="10"/>
        <color rgb="FF000000"/>
        <rFont val="Calibri"/>
        <family val="2"/>
        <scheme val="minor"/>
      </rPr>
      <t xml:space="preserve">           9G</t>
    </r>
  </si>
  <si>
    <r>
      <t>POXIPOL-</t>
    </r>
    <r>
      <rPr>
        <b/>
        <sz val="10"/>
        <color rgb="FF000000"/>
        <rFont val="Calibri"/>
        <family val="2"/>
        <scheme val="minor"/>
      </rPr>
      <t xml:space="preserve">PYTHON  </t>
    </r>
    <r>
      <rPr>
        <sz val="10"/>
        <color rgb="FF000000"/>
        <rFont val="Calibri"/>
        <family val="2"/>
        <scheme val="minor"/>
      </rPr>
      <t xml:space="preserve">        </t>
    </r>
    <r>
      <rPr>
        <b/>
        <sz val="10"/>
        <color rgb="FF000000"/>
        <rFont val="Calibri"/>
        <family val="2"/>
        <scheme val="minor"/>
      </rPr>
      <t>9MTS GRIS</t>
    </r>
  </si>
  <si>
    <r>
      <t>POXIPOL-</t>
    </r>
    <r>
      <rPr>
        <b/>
        <sz val="10"/>
        <color rgb="FF000000"/>
        <rFont val="Calibri"/>
        <family val="2"/>
        <scheme val="minor"/>
      </rPr>
      <t>PYTHON          9MTS NEGRO</t>
    </r>
  </si>
  <si>
    <t xml:space="preserve">GRASA MULTIUSO GRAFITADA 100gr </t>
  </si>
  <si>
    <t>PRES25</t>
  </si>
  <si>
    <t>MANGUERA PRESION (AIRE)  8MM X 25 MTS</t>
  </si>
  <si>
    <t>PRES50</t>
  </si>
  <si>
    <t>MANGUERA PRESION (AIRE) 8MM X 50 MTS</t>
  </si>
  <si>
    <t>POX33/1</t>
  </si>
  <si>
    <t>2126-01</t>
  </si>
  <si>
    <t>2126-02</t>
  </si>
  <si>
    <t>2126-03</t>
  </si>
  <si>
    <t>3019-01</t>
  </si>
  <si>
    <t>3019-02</t>
  </si>
  <si>
    <t>3022-04</t>
  </si>
  <si>
    <t>D025</t>
  </si>
  <si>
    <t>D026</t>
  </si>
  <si>
    <t>D027</t>
  </si>
  <si>
    <t>Cinta agrimensor 100 mts con manija</t>
  </si>
  <si>
    <r>
      <t>POXIPOL-</t>
    </r>
    <r>
      <rPr>
        <b/>
        <sz val="10"/>
        <color rgb="FF000000"/>
        <rFont val="Calibri"/>
        <family val="2"/>
        <scheme val="minor"/>
      </rPr>
      <t>ECCOLE</t>
    </r>
    <r>
      <rPr>
        <sz val="10"/>
        <color rgb="FF000000"/>
        <rFont val="Calibri"/>
        <family val="2"/>
        <scheme val="minor"/>
      </rPr>
      <t xml:space="preserve">           3G       </t>
    </r>
    <r>
      <rPr>
        <b/>
        <sz val="10"/>
        <color rgb="FF000000"/>
        <rFont val="Calibri"/>
        <family val="2"/>
        <scheme val="minor"/>
      </rPr>
      <t xml:space="preserve">   (NUEVO)</t>
    </r>
  </si>
  <si>
    <t xml:space="preserve">PISTOLA HIDRO CORTA </t>
  </si>
  <si>
    <t>CUERO PISTON CILINDRO 2"</t>
  </si>
  <si>
    <t>CUERO PISTON CILINDRO 2 1/4"</t>
  </si>
  <si>
    <t>CUERO PISTON CILINDRO 2 1/2"</t>
  </si>
  <si>
    <t>6017-01</t>
  </si>
  <si>
    <t>6017-02</t>
  </si>
  <si>
    <t>6007-01</t>
  </si>
  <si>
    <t>6007-02</t>
  </si>
  <si>
    <t>6007-03</t>
  </si>
  <si>
    <t>6000-01</t>
  </si>
  <si>
    <t>6000-02</t>
  </si>
  <si>
    <t>6000-03</t>
  </si>
  <si>
    <t>6000-04</t>
  </si>
  <si>
    <t>6000-05</t>
  </si>
  <si>
    <t>6000-06</t>
  </si>
  <si>
    <t>6000-07</t>
  </si>
  <si>
    <t>6000-08</t>
  </si>
  <si>
    <t>6000-09</t>
  </si>
  <si>
    <t>6000-10</t>
  </si>
  <si>
    <t>6000-11</t>
  </si>
  <si>
    <t>6000-12</t>
  </si>
  <si>
    <t>6000-13</t>
  </si>
  <si>
    <t>6000-14</t>
  </si>
  <si>
    <t>6000-15</t>
  </si>
  <si>
    <t>6000-16</t>
  </si>
  <si>
    <t>6000-17</t>
  </si>
  <si>
    <t>6000-18</t>
  </si>
  <si>
    <t>6000-19</t>
  </si>
  <si>
    <t>6005-01</t>
  </si>
  <si>
    <t>6005-02</t>
  </si>
  <si>
    <t>6004-01</t>
  </si>
  <si>
    <t>6004-02</t>
  </si>
  <si>
    <r>
      <t xml:space="preserve">      Distribuidora</t>
    </r>
    <r>
      <rPr>
        <b/>
        <sz val="50"/>
        <color rgb="FF558ED5"/>
        <rFont val="Calibri"/>
        <family val="2"/>
        <scheme val="minor"/>
      </rPr>
      <t xml:space="preserve"> </t>
    </r>
    <r>
      <rPr>
        <b/>
        <i/>
        <sz val="50"/>
        <color rgb="FF558ED5"/>
        <rFont val="Calibri"/>
        <family val="2"/>
        <scheme val="minor"/>
      </rPr>
      <t>"C.O."</t>
    </r>
  </si>
  <si>
    <t>2076-01</t>
  </si>
  <si>
    <t>1059-06</t>
  </si>
  <si>
    <t>PICO "J" ACERO INOX 42cm</t>
  </si>
  <si>
    <t>POLEA PARA MOTOR LAVARROPAS</t>
  </si>
  <si>
    <t>REP10/1</t>
  </si>
  <si>
    <t>REP10/2</t>
  </si>
  <si>
    <t>REP10/3</t>
  </si>
  <si>
    <t>REP10/4</t>
  </si>
  <si>
    <t>REP10/5</t>
  </si>
  <si>
    <t>5089-05</t>
  </si>
  <si>
    <t>TRAMPERA LAUCHA MADERA  X 2 UN</t>
  </si>
  <si>
    <t>5008-01</t>
  </si>
  <si>
    <t>BALANZA DIGITAL COCINA 10KG</t>
  </si>
  <si>
    <t>REP21</t>
  </si>
  <si>
    <t>1047-01</t>
  </si>
  <si>
    <t>1047-03</t>
  </si>
  <si>
    <t>1049-05</t>
  </si>
  <si>
    <t>1050-02</t>
  </si>
  <si>
    <t>5048-11</t>
  </si>
  <si>
    <t xml:space="preserve">BRAZO  ABS </t>
  </si>
  <si>
    <t>BOTON P/MOCHILA LATERAL BLANCO</t>
  </si>
  <si>
    <t>BOTON P/MOCHILA SUPERIOR BLANCO</t>
  </si>
  <si>
    <t>HERRAJE UNIVERSAL</t>
  </si>
  <si>
    <t>1050-01</t>
  </si>
  <si>
    <t>1046-01</t>
  </si>
  <si>
    <t>1053-01</t>
  </si>
  <si>
    <t>1057-02</t>
  </si>
  <si>
    <t>1034-06</t>
  </si>
  <si>
    <t>1041-07</t>
  </si>
  <si>
    <t>1059-04</t>
  </si>
  <si>
    <t xml:space="preserve">MANGUERA HIDRO ECO 3 MTS </t>
  </si>
  <si>
    <t xml:space="preserve">MANGUERA HIDRO ECO 6 MTS </t>
  </si>
  <si>
    <t>1022-01</t>
  </si>
  <si>
    <t>FLEXIBLE MALLADO 3/4 X 30</t>
  </si>
  <si>
    <t>1022-02</t>
  </si>
  <si>
    <t>FLEXIBLE MALLADO 3/4 X 40</t>
  </si>
  <si>
    <t>1022-03</t>
  </si>
  <si>
    <t>FLEXIBLE MALLADO 3/4 X 50</t>
  </si>
  <si>
    <t>1026-05</t>
  </si>
  <si>
    <t>FLEXIBLE MONOCOMANDO 45cm X PAR</t>
  </si>
  <si>
    <t>CANDADO TIPO MARTILLO 60 MM  (PARA CORTINAS )</t>
  </si>
  <si>
    <t>CANDADO TIPO MARTILLO 70 MM  (PARA CORTINAS )</t>
  </si>
  <si>
    <t>CANDADO TIPO MARTILLO 80 MM  (PARA CORTINAS )</t>
  </si>
  <si>
    <t>Cinta agrimensor 20mts       TIPO RULETA</t>
  </si>
  <si>
    <t>Cinta agrimensor 30mts        TIPO RULETA</t>
  </si>
  <si>
    <t>1020-01</t>
  </si>
  <si>
    <t>1020-02</t>
  </si>
  <si>
    <t>1020-03</t>
  </si>
  <si>
    <t>1020-04</t>
  </si>
  <si>
    <t>1066-01</t>
  </si>
  <si>
    <t>MAN1X15</t>
  </si>
  <si>
    <t>MECANIC 50-ARRANCA MOTORES AEROSOL  430ml</t>
  </si>
  <si>
    <t>MECANIC 50-INFLA REPARA NEUMATICOS X 240ml</t>
  </si>
  <si>
    <t>DETAPA CAÑERIAS EN GEL 600cc</t>
  </si>
  <si>
    <t>DISCO PARA MADERA CON TUGSTENO 115mm</t>
  </si>
  <si>
    <t>ZAPATILLA 6 TOMAS Y TECLA 5.0 MTS (LORD)</t>
  </si>
  <si>
    <t>PR24010</t>
  </si>
  <si>
    <t>PR24011</t>
  </si>
  <si>
    <t>PR24012</t>
  </si>
  <si>
    <t>5029-01</t>
  </si>
  <si>
    <t>5029-03</t>
  </si>
  <si>
    <t>CEPILLO COPA 3" BRONCEADO</t>
  </si>
  <si>
    <t>CEPILLO COPA 4" BRONCEADO</t>
  </si>
  <si>
    <t>5099-01</t>
  </si>
  <si>
    <t>5099-02</t>
  </si>
  <si>
    <t>CINCEL PUNTA SDS 14X250mm</t>
  </si>
  <si>
    <t>CINCEL PLANO SDS 14X250mm</t>
  </si>
  <si>
    <t>1043-01</t>
  </si>
  <si>
    <t>1055-01</t>
  </si>
  <si>
    <t>PUNTA "PH2" LARGA DOBLE X 10 UNIDADES</t>
  </si>
  <si>
    <t xml:space="preserve">BOCALLAVE MAGNETICA 1/4 X 5 pz </t>
  </si>
  <si>
    <t>CANILLA METAL  1/2</t>
  </si>
  <si>
    <t>CANILLA METAL  3/4</t>
  </si>
  <si>
    <t>RUEDA PORTON 50 mm</t>
  </si>
  <si>
    <t>RUEDA PORTON 60 mm</t>
  </si>
  <si>
    <t>RUEDA PORTON 80 mm</t>
  </si>
  <si>
    <t>RUEDA PORTON 100 mm</t>
  </si>
  <si>
    <t>RET4</t>
  </si>
  <si>
    <t>CUTTER EN BLISTER X 12 U</t>
  </si>
  <si>
    <t>CUTTER PLASTICO INDIVIDUAL C/BLISTER</t>
  </si>
  <si>
    <t>1003-02</t>
  </si>
  <si>
    <t>1003-03</t>
  </si>
  <si>
    <t>MECHA P/PORCELANATO 6 mm</t>
  </si>
  <si>
    <t>MECHA P/PORCELANATO 8 mm</t>
  </si>
  <si>
    <t>MECHA P/PORCELANATO 10 mm</t>
  </si>
  <si>
    <t>MECHA P/PORCELANATO 12 mm</t>
  </si>
  <si>
    <t>BOCALLAVE MAGNETICA 3/8 X 5 PZ</t>
  </si>
  <si>
    <t xml:space="preserve">BOCALLAVE MAGNETICA  5/16 X 5  </t>
  </si>
  <si>
    <t xml:space="preserve">BOCALLAVE MAGNETICA  7/16 X 5   </t>
  </si>
  <si>
    <t xml:space="preserve">ZAPATILLA CON 5 TOMAS Y TECLA 1,5 MTS  </t>
  </si>
  <si>
    <t>ZAPATILLA CON 5 TOMAS Y TECLA 3 MTS</t>
  </si>
  <si>
    <t>ZAPATILLA CON 5 TOMAS Y TECLA 5 MTS</t>
  </si>
  <si>
    <t>YESO X 1KG     X 10U</t>
  </si>
  <si>
    <t>RODILLO P/ PORTON 25mm</t>
  </si>
  <si>
    <t>MECHAS ACERO RAPIDO "EZETA"</t>
  </si>
  <si>
    <t xml:space="preserve">MECHA ACERO RAPIDO  1.00MM / (EZETA) - </t>
  </si>
  <si>
    <t xml:space="preserve">MECHA ACERO RAPIDO  1.25MM / (EZETA) - </t>
  </si>
  <si>
    <t xml:space="preserve">MECHA ACERO RAPIDO  1.50MM / (EZETA) - </t>
  </si>
  <si>
    <t xml:space="preserve">MECHA ACERO RAPIDO  1.75MM / (EZETA) - </t>
  </si>
  <si>
    <t xml:space="preserve">MECHA ACERO RAPIDO  2.00MM / (EZETA) - </t>
  </si>
  <si>
    <t xml:space="preserve">MECHA ACERO RAPIDO  2.25MM / (EZETA) - </t>
  </si>
  <si>
    <t xml:space="preserve">MECHA ACERO RAPIDO  2.50MM / (EZETA) - </t>
  </si>
  <si>
    <t xml:space="preserve">MECHA ACERO RAPIDO  2.75MM / (EZETA) - </t>
  </si>
  <si>
    <t xml:space="preserve">MECHA ACERO RAPIDO  3.00MM / (EZETA) - </t>
  </si>
  <si>
    <t xml:space="preserve">MECHA ACERO RAPIDO  3.25MM / (EZETA) - </t>
  </si>
  <si>
    <t>MECHA ACERO RAPIDO  3.50MM / (EZETA) -</t>
  </si>
  <si>
    <t>MECHA ACERO RAPIDO  3.75MM / (EZETA) -</t>
  </si>
  <si>
    <t xml:space="preserve">MECHA ACERO RAPIDO  4.00MM / (EZETA) - </t>
  </si>
  <si>
    <t xml:space="preserve">MECHA ACERO RAPIDO  4.25MM / (EZETA) - </t>
  </si>
  <si>
    <t xml:space="preserve">MECHA ACERO RAPIDO  4.50MM / (EZETA) - </t>
  </si>
  <si>
    <t xml:space="preserve">MECHA ACERO RAPIDO  4.75MM / (EZETA) - </t>
  </si>
  <si>
    <t xml:space="preserve">MECHA ACERO RAPIDO  5.00MM / (EZETA) - </t>
  </si>
  <si>
    <t xml:space="preserve">MECHA ACERO RAPIDO  5.25MM / (EZETA) - </t>
  </si>
  <si>
    <t xml:space="preserve">MECHA ACERO RAPIDO  5.50MM / (EZETA) - </t>
  </si>
  <si>
    <t xml:space="preserve">MECHA ACERO RAPIDO  5.75MM / (EZETA) - </t>
  </si>
  <si>
    <t xml:space="preserve">MECHA ACERO RAPIDO  6.00MM / (EZETA) - </t>
  </si>
  <si>
    <t xml:space="preserve">MECHA ACERO RAPIDO  6.25MM / (EZETA) - </t>
  </si>
  <si>
    <t xml:space="preserve">MECHA ACERO RAPIDO  6.50MM / (EZETA) - </t>
  </si>
  <si>
    <t xml:space="preserve">MECHA ACERO RAPIDO  6.75MM / (EZETA) - </t>
  </si>
  <si>
    <t xml:space="preserve">MECHA ACERO RAPIDO  7.00MM / (EZETA) - </t>
  </si>
  <si>
    <t>MECHA ACERO RAPIDO  7.25MM / (EZETA) -</t>
  </si>
  <si>
    <t>MECHA ACERO RAPIDO  7.50MM / (EZETA) -</t>
  </si>
  <si>
    <t xml:space="preserve">MECHA ACERO RAPIDO  7.75MM / (EZETA) - </t>
  </si>
  <si>
    <t xml:space="preserve">MECHA ACERO RAPIDO  8.00MM / (EZETA) - </t>
  </si>
  <si>
    <t>MECHA ACERO RAPIDO  8.25MM / (EZETA) -</t>
  </si>
  <si>
    <t xml:space="preserve">MECHA ACERO RAPIDO  8.50MM / (EZETA) - </t>
  </si>
  <si>
    <t xml:space="preserve">MECHA ACERO RAPIDO  8.75MM / (EZETA) - </t>
  </si>
  <si>
    <t xml:space="preserve">MECHA ACERO RAPIDO  9.00MM / (EZETA) - </t>
  </si>
  <si>
    <t>MECHA ACERO RAPIDO  9.25MM / (EZETA) -</t>
  </si>
  <si>
    <t xml:space="preserve">MECHA ACERO RAPIDO  9.50MM / (EZETA) - </t>
  </si>
  <si>
    <t xml:space="preserve">MECHA ACERO RAPIDO  9.75MM / (EZETA) - </t>
  </si>
  <si>
    <t xml:space="preserve">MECHA ACERO RAPIDO 10.00MM / (EZETA) - </t>
  </si>
  <si>
    <t xml:space="preserve">MECHA ACERO RAPIDO 10.25MM / (EZETA) - </t>
  </si>
  <si>
    <t xml:space="preserve">MECHA ACERO RAPIDO 10.50MM / (EZETA) - </t>
  </si>
  <si>
    <t xml:space="preserve">MECHA ACERO RAPIDO 10.75MM / (EZETA) - </t>
  </si>
  <si>
    <t xml:space="preserve">MECHA ACERO RAPIDO 11.00MM / (EZETA) - </t>
  </si>
  <si>
    <t xml:space="preserve">MECHA ACERO RAPIDO 11.25MM / (EZETA) - </t>
  </si>
  <si>
    <t>MECHA ACERO RAPIDO 11.50MM / (EZETA) -</t>
  </si>
  <si>
    <t xml:space="preserve">MECHA ACERO RAPIDO 11.75MM / (EZETA) - </t>
  </si>
  <si>
    <t xml:space="preserve">MECHA ACERO RAPIDO 12.00MM / (EZETA) - </t>
  </si>
  <si>
    <t xml:space="preserve">MECHA ACERO RAPIDO 12.25MM / (EZETA) - </t>
  </si>
  <si>
    <t xml:space="preserve">MECHA ACERO RAPIDO 12.50MM / (EZETA) - </t>
  </si>
  <si>
    <t xml:space="preserve">MECHA ACERO RAPIDO 12.75MM / (EZETA) - </t>
  </si>
  <si>
    <t xml:space="preserve">MECHA ACERO RAPIDO 13.00MM / (EZETA) - </t>
  </si>
  <si>
    <t>5029-05</t>
  </si>
  <si>
    <t>1003-01</t>
  </si>
  <si>
    <t>RODILLO P/ PORTON 38mm</t>
  </si>
  <si>
    <t xml:space="preserve">TEJIDO RAFIA 90 GRS 1.90 X 50 MTS  </t>
  </si>
  <si>
    <t>TEJIDO RAFIA 90 GRS 1.50 X 50 MTS    CON OJAL</t>
  </si>
  <si>
    <t>CEMENTO RAPIDO GRIS X 1 KG    X 10U</t>
  </si>
  <si>
    <t>ACC.  SOPORTE   BRONCEADO 1/2 X 35 CE</t>
  </si>
  <si>
    <t>ACC.  SOPORTE  BRONCEADO 1/2 X 35 AB</t>
  </si>
  <si>
    <t>ACC.  SOPORTE  BRONCEADO 5/8 X 35 CE</t>
  </si>
  <si>
    <t>ACC.  SOPORTE  BRONCEADO 5/8 X 35 AB</t>
  </si>
  <si>
    <t>CONT9</t>
  </si>
  <si>
    <t>DIAMANTADO 9" LISO CONTINUO</t>
  </si>
  <si>
    <t>SEG9</t>
  </si>
  <si>
    <t>DIAMANTADO 9" LASER SEGMENTADO</t>
  </si>
  <si>
    <t>TUR9</t>
  </si>
  <si>
    <t>DIAMANTADO 9" TURBO COMBINADO</t>
  </si>
  <si>
    <t>CANDADO HIERRO PINTADO 32mm</t>
  </si>
  <si>
    <t>CANDADO HIERRO PINTADO 38mm</t>
  </si>
  <si>
    <t xml:space="preserve">CANDADO HIERRO PINTADO 50mm                            </t>
  </si>
  <si>
    <t>DIAMANTADO  4 1/2  LISO CONTINUO</t>
  </si>
  <si>
    <t>DIAMANTADO  4 1/2  LASER SEGMENTADO</t>
  </si>
  <si>
    <t>DIAMANTADO  4 1/2  TURBO COMBINADO</t>
  </si>
  <si>
    <t>GUANTE ENGOMADO ROJO Ò VERDE</t>
  </si>
  <si>
    <t>CABO PARA ESCOBA PINO X 1,20 mts</t>
  </si>
  <si>
    <t>1030-01</t>
  </si>
  <si>
    <t>LLAVE DE PASO 1/2 METAL</t>
  </si>
  <si>
    <t>1030-02</t>
  </si>
  <si>
    <t>LLAVE DE PASO 3/4METAL</t>
  </si>
  <si>
    <t>1030-03</t>
  </si>
  <si>
    <t>LLAVE DE PASO 1 METAL</t>
  </si>
  <si>
    <t xml:space="preserve">ACC.  SOPORTE  lateral chapa </t>
  </si>
  <si>
    <t>CANDADO 30 MM PLATEADO</t>
  </si>
  <si>
    <t>CANDADO 40 MM PLATEADO</t>
  </si>
  <si>
    <t>Cinta emb transparente 48 x 40 mts  "LUXOM"</t>
  </si>
  <si>
    <t>Cinta emb transparente 48 x 100 mts "LUXOM"</t>
  </si>
  <si>
    <t>CINTA TEFLON 1/2 X 10 MTS  X 10 U</t>
  </si>
  <si>
    <t>CINTA TEFLON 3/4 X 10 MTS  X 10 U</t>
  </si>
  <si>
    <t>6027-02</t>
  </si>
  <si>
    <t>CINTO PORTA HERRAMIENTAS C/ 10 BOLSILLOS "EASTMAN"</t>
  </si>
  <si>
    <t>L0562</t>
  </si>
  <si>
    <t>L0563</t>
  </si>
  <si>
    <t>L0554</t>
  </si>
  <si>
    <t>L0560</t>
  </si>
  <si>
    <t>L0552</t>
  </si>
  <si>
    <t>L0553</t>
  </si>
  <si>
    <t>1075-01</t>
  </si>
  <si>
    <t>PISTOLA PARA SILICONA 20W</t>
  </si>
  <si>
    <t>PISTOLA PARA SILICONA 40W</t>
  </si>
  <si>
    <t>POLEA HORMIGONERA 23CM EJE 17 mm</t>
  </si>
  <si>
    <t>L0105</t>
  </si>
  <si>
    <t>L0106</t>
  </si>
  <si>
    <t>L0107</t>
  </si>
  <si>
    <t>L0108</t>
  </si>
  <si>
    <t>L0109</t>
  </si>
  <si>
    <t>L0144</t>
  </si>
  <si>
    <t>TAPA DE TERMO 1 lts INOX A BOTON</t>
  </si>
  <si>
    <t>TAPA DE TERMO 1 lts INOX PICO CEBADOR</t>
  </si>
  <si>
    <t>6023-01</t>
  </si>
  <si>
    <t>TENAZA CACERO AL CARBONO 10"  "EASTMAN"</t>
  </si>
  <si>
    <t>6023-02</t>
  </si>
  <si>
    <t>TENAZA CACERO AL CARBONO 12"  "EASTMAN"</t>
  </si>
  <si>
    <t>VENENOS - RATICIDA PANIC X 1KG</t>
  </si>
  <si>
    <t>L0265</t>
  </si>
  <si>
    <t>BUSCAPOLO LUXOM 145MM</t>
  </si>
  <si>
    <t>L0257</t>
  </si>
  <si>
    <t>L0258</t>
  </si>
  <si>
    <t>L0237</t>
  </si>
  <si>
    <t>L0236</t>
  </si>
  <si>
    <t>L116000</t>
  </si>
  <si>
    <t>SPOT P/DICROICA BLAN ECOSPOTS</t>
  </si>
  <si>
    <t>L116002</t>
  </si>
  <si>
    <t>SPOT P/DICROICA NEG ECOSPOTS</t>
  </si>
  <si>
    <t>L114051</t>
  </si>
  <si>
    <t>ZOCALO DICROICA GU10 CERAMICA</t>
  </si>
  <si>
    <t>L0224</t>
  </si>
  <si>
    <t>LAMPARA PERFUME 15W LUXOM</t>
  </si>
  <si>
    <t>DICROICA 5W L/C LUXOM</t>
  </si>
  <si>
    <t>DICROICA 5W L/F LUXOM</t>
  </si>
  <si>
    <t xml:space="preserve">CHOCLA CON TIZA Y NIVEL </t>
  </si>
  <si>
    <r>
      <t xml:space="preserve">DISCO FLAP OXIDO ALUMINIO  115MM  </t>
    </r>
    <r>
      <rPr>
        <b/>
        <sz val="10"/>
        <color theme="1"/>
        <rFont val="Calibri"/>
        <family val="2"/>
        <scheme val="minor"/>
      </rPr>
      <t>G 60</t>
    </r>
  </si>
  <si>
    <r>
      <t xml:space="preserve">DISCO FLAP OXIDO ALUMINIO  115MM  </t>
    </r>
    <r>
      <rPr>
        <b/>
        <sz val="10"/>
        <color theme="1"/>
        <rFont val="Calibri"/>
        <family val="2"/>
        <scheme val="minor"/>
      </rPr>
      <t>G 80</t>
    </r>
  </si>
  <si>
    <r>
      <t xml:space="preserve">DISCO FLAP OXIDO ALUMINIO  115MM  </t>
    </r>
    <r>
      <rPr>
        <b/>
        <sz val="10"/>
        <color theme="1"/>
        <rFont val="Calibri"/>
        <family val="2"/>
        <scheme val="minor"/>
      </rPr>
      <t>G120</t>
    </r>
  </si>
  <si>
    <t>6008-01</t>
  </si>
  <si>
    <t>PINZA PICO LORO 10" "EASTMAN"</t>
  </si>
  <si>
    <t>6008-02</t>
  </si>
  <si>
    <t>PINZA PICO LORO 12" "EASTMAN"</t>
  </si>
  <si>
    <t>1040-02</t>
  </si>
  <si>
    <t>2005-03</t>
  </si>
  <si>
    <t>2082-02</t>
  </si>
  <si>
    <t>MARTILLO GALPONERO CABO MADERA</t>
  </si>
  <si>
    <t>2082-03</t>
  </si>
  <si>
    <t>MARTILLO GALPONERO CABO PLASTICO</t>
  </si>
  <si>
    <t>2084-01</t>
  </si>
  <si>
    <t>MARTILLO PLASTICO DOBLE 25MM</t>
  </si>
  <si>
    <t>2086-01</t>
  </si>
  <si>
    <t>5089-04</t>
  </si>
  <si>
    <t xml:space="preserve">TRAMPERA RATA GRANDE   MADERA  </t>
  </si>
  <si>
    <t>5037-01</t>
  </si>
  <si>
    <t>5037-03</t>
  </si>
  <si>
    <t>DISCO DIAMANTADO SEGMENTADO 115MM    (OFERTA)</t>
  </si>
  <si>
    <t>5037-05</t>
  </si>
  <si>
    <t>L0111</t>
  </si>
  <si>
    <t>L0112</t>
  </si>
  <si>
    <t>L0113</t>
  </si>
  <si>
    <t>L0114</t>
  </si>
  <si>
    <t>5008-02</t>
  </si>
  <si>
    <t>BALANZA DIGITAL COLGANTE 50 kg</t>
  </si>
  <si>
    <t>ACC. ZINGUERIA - CAÑO CHAPA 3"</t>
  </si>
  <si>
    <t>ACC. ZINGUERIA - CODO  CHAPA 3" 90º</t>
  </si>
  <si>
    <t>ACC. ZINGUERIA - CODO CHAPA 3" 45º</t>
  </si>
  <si>
    <t>ACC. ZINGUERIA - SOMBRERO CHAPA 3"</t>
  </si>
  <si>
    <t>CALPAM</t>
  </si>
  <si>
    <t>TL03253</t>
  </si>
  <si>
    <t xml:space="preserve">CANDADO HIERRO PINTADO 63mm                            </t>
  </si>
  <si>
    <t>6003-01</t>
  </si>
  <si>
    <t>PINZA DE FUERZA 10" EASTMAN (TIPO PERRO)</t>
  </si>
  <si>
    <t xml:space="preserve">MOTONIC 50- LIMPIA MOTOR GATILLO 500ml </t>
  </si>
  <si>
    <t xml:space="preserve">MOTONIC 50- LIMPIA PARABRISAS GATILLO 500ml </t>
  </si>
  <si>
    <t>MOTONIC 50- CERA ABRILLANTADORA GATILLO 500ml</t>
  </si>
  <si>
    <t>MOTONIC 50- LIMPIA TAPIZADOS GATILLO 500ml</t>
  </si>
  <si>
    <t>MOTONIC 50- SILICONA PARA BURLETES 240ml</t>
  </si>
  <si>
    <t>MOTONIC 50- GRASA PARA BORNES  240ml</t>
  </si>
  <si>
    <t>MOTONIC 50- SILICONA FRESIAS 430ml</t>
  </si>
  <si>
    <t>MOTONIC 50- SILICONA LAVANDA 430ml</t>
  </si>
  <si>
    <t>MOTONIC 50- SILICONA LIMON 430ml</t>
  </si>
  <si>
    <t>5031-03</t>
  </si>
  <si>
    <t>CEPILLO TALADRO 5 PIEZAS</t>
  </si>
  <si>
    <t>2116-05</t>
  </si>
  <si>
    <t>2116-06</t>
  </si>
  <si>
    <t>POLIURETANO X 300ml LUXOM</t>
  </si>
  <si>
    <t>POLIURETANO X 500ml LUXOM</t>
  </si>
  <si>
    <t>CALEFON PLASTICO "PAMPA"</t>
  </si>
  <si>
    <t>SILICONA ACE 50G TRANS LUXON</t>
  </si>
  <si>
    <t>1008-05</t>
  </si>
  <si>
    <t>CAÑO DUCHA 35 cm</t>
  </si>
  <si>
    <t>1008-06</t>
  </si>
  <si>
    <t>CAÑO DUCHA 50 cm</t>
  </si>
  <si>
    <t>ADHESIVO INST LIQUIDO 3g  "LUXOM"</t>
  </si>
  <si>
    <t>ADHESIVO INST GEL 3g  "LUXOM"</t>
  </si>
  <si>
    <t xml:space="preserve">ANTEOJO SEGURIDAD  NEGRO   </t>
  </si>
  <si>
    <t>1013-02</t>
  </si>
  <si>
    <t>DUCHA CUADRADA 15 X 15 CROMADA</t>
  </si>
  <si>
    <t>PROTECTOR AUTOADHESIVO RECT. BCO X 4 U</t>
  </si>
  <si>
    <t>PROTECTOR AUTOADHESIVO CIRC. BCO X 5 U</t>
  </si>
  <si>
    <t>PLOMADA DE ALBAÑIL 300GR</t>
  </si>
  <si>
    <t>PLOMADA DE ALBAÑIL 400GR</t>
  </si>
  <si>
    <t>PLOMADA DE ALBAÑIL 500GR</t>
  </si>
  <si>
    <t>PLOMADA DE ALBAÑIL 700GR</t>
  </si>
  <si>
    <t>PLOMADA DE ALBAÑIL 1000GR</t>
  </si>
  <si>
    <t>D350</t>
  </si>
  <si>
    <t>D550</t>
  </si>
  <si>
    <t>D700</t>
  </si>
  <si>
    <t>1013-05</t>
  </si>
  <si>
    <t>DUCHA CUADRADA 20 X 20 CROMADA</t>
  </si>
  <si>
    <t>5046-01</t>
  </si>
  <si>
    <t>GRAMPA 4 MM X (1000)</t>
  </si>
  <si>
    <t>5046-02</t>
  </si>
  <si>
    <t>GRAMPA 6 MM X (1000)</t>
  </si>
  <si>
    <t>5046-03</t>
  </si>
  <si>
    <t>GRAMPA 8 MM X (1000)</t>
  </si>
  <si>
    <t>5046-04</t>
  </si>
  <si>
    <t>GRAMPA 10 MM X (1000)</t>
  </si>
  <si>
    <t>TL01381</t>
  </si>
  <si>
    <t>ESPATULA MANGO DE GOMA 2,5"</t>
  </si>
  <si>
    <t xml:space="preserve">RODILLO MINI ANTIGOTA 5 CM                           </t>
  </si>
  <si>
    <t xml:space="preserve">RODILLO MINI ANTIGOTA 8 CM                           </t>
  </si>
  <si>
    <t xml:space="preserve">RODILLO MINI ANTIGOTA 11 CM                           </t>
  </si>
  <si>
    <t>1048-01</t>
  </si>
  <si>
    <r>
      <t>GRIF mono PICO FLEXIBLE ROCIADOR NEGRA  (</t>
    </r>
    <r>
      <rPr>
        <b/>
        <sz val="11"/>
        <color theme="1"/>
        <rFont val="Calibri"/>
        <family val="2"/>
        <scheme val="minor"/>
      </rPr>
      <t>2 POR CAJA)</t>
    </r>
  </si>
  <si>
    <t>MALLA FIBRA DE VIDRIO 5X5</t>
  </si>
  <si>
    <t>MALLA FIBRA DE VIDRIO 10X10</t>
  </si>
  <si>
    <r>
      <t xml:space="preserve">ALAMBRE </t>
    </r>
    <r>
      <rPr>
        <b/>
        <sz val="12"/>
        <color theme="1"/>
        <rFont val="Calibri"/>
        <family val="2"/>
        <scheme val="minor"/>
      </rPr>
      <t>GALVA</t>
    </r>
    <r>
      <rPr>
        <sz val="12"/>
        <color theme="1"/>
        <rFont val="Calibri"/>
        <family val="2"/>
        <scheme val="minor"/>
      </rPr>
      <t xml:space="preserve"> 12 X 1 Kgs   </t>
    </r>
  </si>
  <si>
    <r>
      <t xml:space="preserve">ALAMBRE </t>
    </r>
    <r>
      <rPr>
        <b/>
        <sz val="12"/>
        <color theme="1"/>
        <rFont val="Calibri"/>
        <family val="2"/>
        <scheme val="minor"/>
      </rPr>
      <t>GALVA</t>
    </r>
    <r>
      <rPr>
        <sz val="12"/>
        <color theme="1"/>
        <rFont val="Calibri"/>
        <family val="2"/>
        <scheme val="minor"/>
      </rPr>
      <t xml:space="preserve"> 14 X 1 Kgs   </t>
    </r>
  </si>
  <si>
    <r>
      <t xml:space="preserve">ALAMBRE </t>
    </r>
    <r>
      <rPr>
        <b/>
        <sz val="12"/>
        <color theme="1"/>
        <rFont val="Calibri"/>
        <family val="2"/>
        <scheme val="minor"/>
      </rPr>
      <t>GALVA</t>
    </r>
    <r>
      <rPr>
        <sz val="12"/>
        <color theme="1"/>
        <rFont val="Calibri"/>
        <family val="2"/>
        <scheme val="minor"/>
      </rPr>
      <t xml:space="preserve"> 16 X 1 Kgs   </t>
    </r>
  </si>
  <si>
    <r>
      <t xml:space="preserve">ALICATE CORTE OBLICUO  </t>
    </r>
    <r>
      <rPr>
        <b/>
        <sz val="11"/>
        <color theme="1"/>
        <rFont val="Calibri"/>
        <family val="2"/>
        <scheme val="minor"/>
      </rPr>
      <t xml:space="preserve">6"  </t>
    </r>
    <r>
      <rPr>
        <sz val="11"/>
        <color theme="1"/>
        <rFont val="Calibri"/>
        <family val="2"/>
        <scheme val="minor"/>
      </rPr>
      <t>EASTMAN</t>
    </r>
  </si>
  <si>
    <r>
      <t xml:space="preserve">ALICATE CORTE OBLICUO  </t>
    </r>
    <r>
      <rPr>
        <b/>
        <sz val="11"/>
        <color theme="1"/>
        <rFont val="Calibri"/>
        <family val="2"/>
        <scheme val="minor"/>
      </rPr>
      <t xml:space="preserve">8  </t>
    </r>
    <r>
      <rPr>
        <sz val="11"/>
        <color theme="1"/>
        <rFont val="Calibri"/>
        <family val="2"/>
        <scheme val="minor"/>
      </rPr>
      <t>EASTMAN</t>
    </r>
  </si>
  <si>
    <r>
      <t xml:space="preserve">BORDEADORA </t>
    </r>
    <r>
      <rPr>
        <b/>
        <sz val="11"/>
        <color theme="1"/>
        <rFont val="Calibri"/>
        <family val="2"/>
        <scheme val="minor"/>
      </rPr>
      <t>DOTON</t>
    </r>
    <r>
      <rPr>
        <sz val="11"/>
        <color theme="1"/>
        <rFont val="Calibri"/>
        <family val="2"/>
        <scheme val="minor"/>
      </rPr>
      <t xml:space="preserve"> 350w</t>
    </r>
  </si>
  <si>
    <r>
      <t xml:space="preserve">BORDEADORA </t>
    </r>
    <r>
      <rPr>
        <b/>
        <sz val="11"/>
        <color theme="1"/>
        <rFont val="Calibri"/>
        <family val="2"/>
        <scheme val="minor"/>
      </rPr>
      <t>DOTON</t>
    </r>
    <r>
      <rPr>
        <sz val="11"/>
        <color theme="1"/>
        <rFont val="Calibri"/>
        <family val="2"/>
        <scheme val="minor"/>
      </rPr>
      <t xml:space="preserve"> 550w</t>
    </r>
  </si>
  <si>
    <r>
      <t xml:space="preserve">BORDEADORA </t>
    </r>
    <r>
      <rPr>
        <b/>
        <sz val="11"/>
        <color theme="1"/>
        <rFont val="Calibri"/>
        <family val="2"/>
        <scheme val="minor"/>
      </rPr>
      <t>DOTON</t>
    </r>
    <r>
      <rPr>
        <sz val="11"/>
        <color theme="1"/>
        <rFont val="Calibri"/>
        <family val="2"/>
        <scheme val="minor"/>
      </rPr>
      <t xml:space="preserve"> MOD PREMIUM 700w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</si>
  <si>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1,5 mm (ROLLO X 100 MTS) CELESTE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</si>
  <si>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1,5 mm (ROLLO X 100 MTS) NEGRO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</si>
  <si>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1,5 mm (ROLLO X 100 MTS) VERDE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</si>
  <si>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1,5 mm (ROLLO X 100 MTS) ROJO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</si>
  <si>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1,5 mm (ROLLO X 100 MTS) MARRON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</si>
  <si>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1,5 mm (ROLLO X 100 MTS) BLANCO</t>
    </r>
  </si>
  <si>
    <r>
      <t>CABLE UNI "</t>
    </r>
    <r>
      <rPr>
        <b/>
        <sz val="11"/>
        <color theme="1"/>
        <rFont val="Calibri"/>
        <family val="2"/>
        <scheme val="minor"/>
      </rPr>
      <t>RE-FLEX</t>
    </r>
    <r>
      <rPr>
        <sz val="11"/>
        <color theme="1"/>
        <rFont val="Calibri"/>
        <family val="2"/>
        <scheme val="minor"/>
      </rPr>
      <t>"  2,5 mm (ROLLO X 100 MTS)CELESTE</t>
    </r>
  </si>
  <si>
    <r>
      <t>CABLE UNI "</t>
    </r>
    <r>
      <rPr>
        <b/>
        <sz val="11"/>
        <color theme="1"/>
        <rFont val="Calibri"/>
        <family val="2"/>
        <scheme val="minor"/>
      </rPr>
      <t>RE-FLEX</t>
    </r>
    <r>
      <rPr>
        <sz val="11"/>
        <color theme="1"/>
        <rFont val="Calibri"/>
        <family val="2"/>
        <scheme val="minor"/>
      </rPr>
      <t>"  2,5 mm (ROLLO X 100 MTS) NEGRO</t>
    </r>
  </si>
  <si>
    <r>
      <t>CABLE UNI "</t>
    </r>
    <r>
      <rPr>
        <b/>
        <sz val="11"/>
        <color theme="1"/>
        <rFont val="Calibri"/>
        <family val="2"/>
        <scheme val="minor"/>
      </rPr>
      <t>RE-FLEX</t>
    </r>
    <r>
      <rPr>
        <sz val="11"/>
        <color theme="1"/>
        <rFont val="Calibri"/>
        <family val="2"/>
        <scheme val="minor"/>
      </rPr>
      <t>"  2,5 mm (ROLLO X 100 MTS) VERDE</t>
    </r>
  </si>
  <si>
    <r>
      <t>CABLE UNI "</t>
    </r>
    <r>
      <rPr>
        <b/>
        <sz val="11"/>
        <color theme="1"/>
        <rFont val="Calibri"/>
        <family val="2"/>
        <scheme val="minor"/>
      </rPr>
      <t>RE-FLEX</t>
    </r>
    <r>
      <rPr>
        <sz val="11"/>
        <color theme="1"/>
        <rFont val="Calibri"/>
        <family val="2"/>
        <scheme val="minor"/>
      </rPr>
      <t>"  2,5 mm (ROLLO X 100 MTS) ROJO</t>
    </r>
  </si>
  <si>
    <r>
      <t>CABLE UNI "</t>
    </r>
    <r>
      <rPr>
        <b/>
        <sz val="11"/>
        <color theme="1"/>
        <rFont val="Calibri"/>
        <family val="2"/>
        <scheme val="minor"/>
      </rPr>
      <t>RE-FLEX</t>
    </r>
    <r>
      <rPr>
        <sz val="11"/>
        <color theme="1"/>
        <rFont val="Calibri"/>
        <family val="2"/>
        <scheme val="minor"/>
      </rPr>
      <t>"  2,5 mm (ROLLO X 100 MTS) MARRON</t>
    </r>
  </si>
  <si>
    <r>
      <t>CABLE UNI "</t>
    </r>
    <r>
      <rPr>
        <b/>
        <sz val="11"/>
        <color theme="1"/>
        <rFont val="Calibri"/>
        <family val="2"/>
        <scheme val="minor"/>
      </rPr>
      <t>RE-FLEX</t>
    </r>
    <r>
      <rPr>
        <sz val="11"/>
        <color theme="1"/>
        <rFont val="Calibri"/>
        <family val="2"/>
        <scheme val="minor"/>
      </rPr>
      <t>"  2,5 mm (ROLLO X 100 MTS) BLANCO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</si>
  <si>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4 mm (ROLLO X 100 MTS) CELESTE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</si>
  <si>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4 mm (ROLLO X 100 MTS) NEGRO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</si>
  <si>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4 mm (ROLLO X 100 MTS) VERDE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</si>
  <si>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4 mm (ROLLO X 100 MTS) ROJO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</si>
  <si>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4 mm (ROLLO X 100 MTS) MARRON </t>
    </r>
  </si>
  <si>
    <r>
      <t xml:space="preserve">CABLE UNI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4 mm (ROLLO X 100 MTS) BLANCO</t>
    </r>
  </si>
  <si>
    <r>
      <t xml:space="preserve">CABLE BIP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2 X 1 mm ( X 100 MTS) BLANCO</t>
    </r>
  </si>
  <si>
    <r>
      <t xml:space="preserve">CABLE BIP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2 X 1,5 mm ( X 100 MTS) BLANCO</t>
    </r>
  </si>
  <si>
    <r>
      <t xml:space="preserve">CABLE BIP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 2 X 2,5 mm ( X 100 MTS) BLANCO</t>
    </r>
  </si>
  <si>
    <r>
      <t xml:space="preserve">CABLE TIPO TALLER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2 X 1,5 mm (X100m)</t>
    </r>
  </si>
  <si>
    <r>
      <t xml:space="preserve">CABLE TIPO TALLER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2 X 2,5 mm (X100m)</t>
    </r>
  </si>
  <si>
    <r>
      <t xml:space="preserve">CABLE TIPO TALLER </t>
    </r>
    <r>
      <rPr>
        <b/>
        <sz val="11"/>
        <color theme="1"/>
        <rFont val="Calibri"/>
        <family val="2"/>
        <scheme val="minor"/>
      </rPr>
      <t>"RE-FLEX"</t>
    </r>
    <r>
      <rPr>
        <sz val="11"/>
        <color theme="1"/>
        <rFont val="Calibri"/>
        <family val="2"/>
        <scheme val="minor"/>
      </rPr>
      <t xml:space="preserve"> 2 X 4 mm (X100m)</t>
    </r>
  </si>
  <si>
    <r>
      <t xml:space="preserve">RESISTENCIA TERMOTANQUE </t>
    </r>
    <r>
      <rPr>
        <b/>
        <sz val="11"/>
        <color theme="1"/>
        <rFont val="Calibri"/>
        <family val="2"/>
        <scheme val="minor"/>
      </rPr>
      <t>(ITALIANA)</t>
    </r>
  </si>
  <si>
    <r>
      <t xml:space="preserve">AMOLADORA 4 1/2" </t>
    </r>
    <r>
      <rPr>
        <i/>
        <sz val="11"/>
        <color theme="1"/>
        <rFont val="Calibri"/>
        <family val="2"/>
        <scheme val="minor"/>
      </rPr>
      <t xml:space="preserve">SKIL </t>
    </r>
    <r>
      <rPr>
        <sz val="11"/>
        <color theme="1"/>
        <rFont val="Calibri"/>
        <family val="2"/>
        <scheme val="minor"/>
      </rPr>
      <t>6X8X12</t>
    </r>
  </si>
  <si>
    <r>
      <t xml:space="preserve">CEPILLO </t>
    </r>
    <r>
      <rPr>
        <b/>
        <sz val="11"/>
        <color theme="1"/>
        <rFont val="Calibri"/>
        <family val="2"/>
        <scheme val="minor"/>
      </rPr>
      <t xml:space="preserve">PLATO </t>
    </r>
    <r>
      <rPr>
        <sz val="11"/>
        <color theme="1"/>
        <rFont val="Calibri"/>
        <family val="2"/>
        <scheme val="minor"/>
      </rPr>
      <t xml:space="preserve"> 4" BRONCEADO</t>
    </r>
  </si>
  <si>
    <r>
      <t>Cinta aisladora "</t>
    </r>
    <r>
      <rPr>
        <b/>
        <sz val="11"/>
        <color theme="1"/>
        <rFont val="Calibri"/>
        <family val="2"/>
        <scheme val="minor"/>
      </rPr>
      <t>LUXOM"</t>
    </r>
    <r>
      <rPr>
        <sz val="11"/>
        <color theme="1"/>
        <rFont val="Calibri"/>
        <family val="2"/>
        <scheme val="minor"/>
      </rPr>
      <t xml:space="preserve">  10m negro</t>
    </r>
  </si>
  <si>
    <r>
      <t>Cinta aisladora "</t>
    </r>
    <r>
      <rPr>
        <b/>
        <sz val="11"/>
        <color theme="1"/>
        <rFont val="Calibri"/>
        <family val="2"/>
        <scheme val="minor"/>
      </rPr>
      <t>LUXOM"</t>
    </r>
    <r>
      <rPr>
        <sz val="11"/>
        <color theme="1"/>
        <rFont val="Calibri"/>
        <family val="2"/>
        <scheme val="minor"/>
      </rPr>
      <t xml:space="preserve">  20m negro</t>
    </r>
  </si>
  <si>
    <r>
      <t xml:space="preserve">CINTA MONTAJE </t>
    </r>
    <r>
      <rPr>
        <b/>
        <sz val="11"/>
        <color theme="1"/>
        <rFont val="Calibri"/>
        <family val="2"/>
        <scheme val="minor"/>
      </rPr>
      <t>3 MTS</t>
    </r>
  </si>
  <si>
    <r>
      <t xml:space="preserve">CINTA MONTAJE </t>
    </r>
    <r>
      <rPr>
        <b/>
        <sz val="11"/>
        <color theme="1"/>
        <rFont val="Calibri"/>
        <family val="2"/>
        <scheme val="minor"/>
      </rPr>
      <t>5 MTS</t>
    </r>
  </si>
  <si>
    <r>
      <t xml:space="preserve">CINTA MONTAJE </t>
    </r>
    <r>
      <rPr>
        <b/>
        <sz val="11"/>
        <color theme="1"/>
        <rFont val="Calibri"/>
        <family val="2"/>
        <scheme val="minor"/>
      </rPr>
      <t>10 MTS</t>
    </r>
  </si>
  <si>
    <r>
      <rPr>
        <sz val="11"/>
        <color theme="1"/>
        <rFont val="Calibri"/>
        <family val="2"/>
        <scheme val="minor"/>
      </rP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 </t>
    </r>
    <r>
      <rPr>
        <b/>
        <sz val="11"/>
        <color theme="1"/>
        <rFont val="Calibri"/>
        <family val="2"/>
        <scheme val="minor"/>
      </rPr>
      <t>CONTINUO</t>
    </r>
    <r>
      <rPr>
        <sz val="11"/>
        <color theme="1"/>
        <rFont val="Calibri"/>
        <family val="2"/>
        <scheme val="minor"/>
      </rPr>
      <t xml:space="preserve">  de </t>
    </r>
    <r>
      <rPr>
        <b/>
        <sz val="11"/>
        <color theme="1"/>
        <rFont val="Calibri"/>
        <family val="2"/>
        <scheme val="minor"/>
      </rPr>
      <t xml:space="preserve">115 mm.      </t>
    </r>
  </si>
  <si>
    <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 </t>
    </r>
    <r>
      <rPr>
        <b/>
        <sz val="11"/>
        <color theme="1"/>
        <rFont val="Calibri"/>
        <family val="2"/>
        <scheme val="minor"/>
      </rPr>
      <t>SEGMENTADO</t>
    </r>
    <r>
      <rPr>
        <sz val="11"/>
        <color theme="1"/>
        <rFont val="Calibri"/>
        <family val="2"/>
        <scheme val="minor"/>
      </rPr>
      <t xml:space="preserve">  de </t>
    </r>
    <r>
      <rPr>
        <b/>
        <sz val="11"/>
        <color theme="1"/>
        <rFont val="Calibri"/>
        <family val="2"/>
        <scheme val="minor"/>
      </rPr>
      <t>115 mm.</t>
    </r>
  </si>
  <si>
    <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 </t>
    </r>
    <r>
      <rPr>
        <b/>
        <sz val="11"/>
        <color theme="1"/>
        <rFont val="Calibri"/>
        <family val="2"/>
        <scheme val="minor"/>
      </rPr>
      <t xml:space="preserve">TURBO </t>
    </r>
    <r>
      <rPr>
        <sz val="11"/>
        <color theme="1"/>
        <rFont val="Calibri"/>
        <family val="2"/>
        <scheme val="minor"/>
      </rPr>
      <t xml:space="preserve"> de </t>
    </r>
    <r>
      <rPr>
        <b/>
        <sz val="11"/>
        <color theme="1"/>
        <rFont val="Calibri"/>
        <family val="2"/>
        <scheme val="minor"/>
      </rPr>
      <t>115 mm.</t>
    </r>
  </si>
  <si>
    <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</t>
    </r>
    <r>
      <rPr>
        <b/>
        <sz val="11"/>
        <color theme="1"/>
        <rFont val="Calibri"/>
        <family val="2"/>
        <scheme val="minor"/>
      </rPr>
      <t xml:space="preserve"> MULTIUSO </t>
    </r>
    <r>
      <rPr>
        <sz val="11"/>
        <color theme="1"/>
        <rFont val="Calibri"/>
        <family val="2"/>
        <scheme val="minor"/>
      </rPr>
      <t xml:space="preserve"> de </t>
    </r>
    <r>
      <rPr>
        <b/>
        <sz val="11"/>
        <color theme="1"/>
        <rFont val="Calibri"/>
        <family val="2"/>
        <scheme val="minor"/>
      </rPr>
      <t>115 mm.</t>
    </r>
  </si>
  <si>
    <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 </t>
    </r>
    <r>
      <rPr>
        <b/>
        <sz val="11"/>
        <color theme="1"/>
        <rFont val="Calibri"/>
        <family val="2"/>
        <scheme val="minor"/>
      </rPr>
      <t>CONTINUO</t>
    </r>
    <r>
      <rPr>
        <sz val="11"/>
        <color theme="1"/>
        <rFont val="Calibri"/>
        <family val="2"/>
        <scheme val="minor"/>
      </rPr>
      <t xml:space="preserve">  de </t>
    </r>
    <r>
      <rPr>
        <b/>
        <sz val="11"/>
        <color theme="1"/>
        <rFont val="Calibri"/>
        <family val="2"/>
        <scheme val="minor"/>
      </rPr>
      <t>178 mm.</t>
    </r>
  </si>
  <si>
    <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 </t>
    </r>
    <r>
      <rPr>
        <b/>
        <sz val="11"/>
        <color theme="1"/>
        <rFont val="Calibri"/>
        <family val="2"/>
        <scheme val="minor"/>
      </rPr>
      <t>SEGMENTADO</t>
    </r>
    <r>
      <rPr>
        <sz val="11"/>
        <color theme="1"/>
        <rFont val="Calibri"/>
        <family val="2"/>
        <scheme val="minor"/>
      </rPr>
      <t xml:space="preserve">  de </t>
    </r>
    <r>
      <rPr>
        <b/>
        <sz val="11"/>
        <color theme="1"/>
        <rFont val="Calibri"/>
        <family val="2"/>
        <scheme val="minor"/>
      </rPr>
      <t>178 mm.</t>
    </r>
  </si>
  <si>
    <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 </t>
    </r>
    <r>
      <rPr>
        <b/>
        <sz val="11"/>
        <color theme="1"/>
        <rFont val="Calibri"/>
        <family val="2"/>
        <scheme val="minor"/>
      </rPr>
      <t xml:space="preserve">TURBO </t>
    </r>
    <r>
      <rPr>
        <sz val="11"/>
        <color theme="1"/>
        <rFont val="Calibri"/>
        <family val="2"/>
        <scheme val="minor"/>
      </rPr>
      <t xml:space="preserve"> de </t>
    </r>
    <r>
      <rPr>
        <b/>
        <sz val="11"/>
        <color theme="1"/>
        <rFont val="Calibri"/>
        <family val="2"/>
        <scheme val="minor"/>
      </rPr>
      <t>178 mm.</t>
    </r>
  </si>
  <si>
    <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</t>
    </r>
    <r>
      <rPr>
        <b/>
        <sz val="11"/>
        <color theme="1"/>
        <rFont val="Calibri"/>
        <family val="2"/>
        <scheme val="minor"/>
      </rPr>
      <t xml:space="preserve"> MULTIUSO </t>
    </r>
    <r>
      <rPr>
        <sz val="11"/>
        <color theme="1"/>
        <rFont val="Calibri"/>
        <family val="2"/>
        <scheme val="minor"/>
      </rPr>
      <t xml:space="preserve"> de </t>
    </r>
    <r>
      <rPr>
        <b/>
        <sz val="11"/>
        <color theme="1"/>
        <rFont val="Calibri"/>
        <family val="2"/>
        <scheme val="minor"/>
      </rPr>
      <t>178 mm.</t>
    </r>
  </si>
  <si>
    <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 </t>
    </r>
    <r>
      <rPr>
        <b/>
        <sz val="11"/>
        <color theme="1"/>
        <rFont val="Calibri"/>
        <family val="2"/>
        <scheme val="minor"/>
      </rPr>
      <t>SEGMENTADO</t>
    </r>
    <r>
      <rPr>
        <sz val="11"/>
        <color theme="1"/>
        <rFont val="Calibri"/>
        <family val="2"/>
        <scheme val="minor"/>
      </rPr>
      <t xml:space="preserve">  de 230</t>
    </r>
    <r>
      <rPr>
        <b/>
        <sz val="11"/>
        <color theme="1"/>
        <rFont val="Calibri"/>
        <family val="2"/>
        <scheme val="minor"/>
      </rPr>
      <t>mm.</t>
    </r>
  </si>
  <si>
    <r>
      <t xml:space="preserve">Disco TYROLIT 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  Diamantado  </t>
    </r>
    <r>
      <rPr>
        <b/>
        <sz val="11"/>
        <color theme="1"/>
        <rFont val="Calibri"/>
        <family val="2"/>
        <scheme val="minor"/>
      </rPr>
      <t xml:space="preserve">TURBO </t>
    </r>
    <r>
      <rPr>
        <sz val="11"/>
        <color theme="1"/>
        <rFont val="Calibri"/>
        <family val="2"/>
        <scheme val="minor"/>
      </rPr>
      <t xml:space="preserve"> de </t>
    </r>
    <r>
      <rPr>
        <b/>
        <sz val="11"/>
        <color theme="1"/>
        <rFont val="Calibri"/>
        <family val="2"/>
        <scheme val="minor"/>
      </rPr>
      <t>230 mm.</t>
    </r>
  </si>
  <si>
    <r>
      <t xml:space="preserve">Disco de Corte Metal TYROLIT </t>
    </r>
    <r>
      <rPr>
        <b/>
        <sz val="11"/>
        <color theme="1"/>
        <rFont val="Calibri"/>
        <family val="2"/>
        <scheme val="minor"/>
      </rPr>
      <t>ULTRA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de 115 x 1,6 Plano        </t>
    </r>
  </si>
  <si>
    <r>
      <t xml:space="preserve">Disco de Corte Metal TYROLIT </t>
    </r>
    <r>
      <rPr>
        <b/>
        <sz val="11"/>
        <color indexed="8"/>
        <rFont val="Calibri"/>
        <family val="2"/>
        <scheme val="minor"/>
      </rPr>
      <t>ULTRA</t>
    </r>
    <r>
      <rPr>
        <sz val="11"/>
        <color indexed="8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de 115 x 1,0 Plano        </t>
    </r>
  </si>
  <si>
    <r>
      <t xml:space="preserve">Disco de Corte Metal TYROLIT </t>
    </r>
    <r>
      <rPr>
        <b/>
        <sz val="11"/>
        <color indexed="8"/>
        <rFont val="Calibri"/>
        <family val="2"/>
        <scheme val="minor"/>
      </rPr>
      <t>ULTRA</t>
    </r>
    <r>
      <rPr>
        <sz val="11"/>
        <color indexed="8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de 178 x 1,6Plano        </t>
    </r>
  </si>
  <si>
    <r>
      <t xml:space="preserve">Disco de Corte Metal TYROLIT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de 115 x 1,0 Plano                  </t>
    </r>
  </si>
  <si>
    <r>
      <t xml:space="preserve">Disco de Corte Metal TYROLIT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de 115 x 1,6 Plano        </t>
    </r>
  </si>
  <si>
    <r>
      <t xml:space="preserve">Disco de Corte Metal TYROLIT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de 178 x 1,6 Plano        </t>
    </r>
  </si>
  <si>
    <r>
      <t xml:space="preserve">Disco de Corte Metal TYROLIT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de 350 x 2,8 Plano        </t>
    </r>
  </si>
  <si>
    <r>
      <t>Disco de</t>
    </r>
    <r>
      <rPr>
        <b/>
        <sz val="11"/>
        <color theme="1"/>
        <rFont val="Calibri"/>
        <family val="2"/>
        <scheme val="minor"/>
      </rPr>
      <t xml:space="preserve"> Desbaste </t>
    </r>
    <r>
      <rPr>
        <sz val="11"/>
        <color theme="1"/>
        <rFont val="Calibri"/>
        <family val="2"/>
        <scheme val="minor"/>
      </rPr>
      <t xml:space="preserve">TYROLIT  Mod. </t>
    </r>
    <r>
      <rPr>
        <b/>
        <sz val="11"/>
        <color theme="1"/>
        <rFont val="Calibri"/>
        <family val="2"/>
        <scheme val="minor"/>
      </rPr>
      <t>BASIC</t>
    </r>
    <r>
      <rPr>
        <sz val="11"/>
        <color theme="1"/>
        <rFont val="Calibri"/>
        <family val="2"/>
        <scheme val="minor"/>
      </rPr>
      <t xml:space="preserve"> de 115x 6 </t>
    </r>
    <r>
      <rPr>
        <b/>
        <sz val="11"/>
        <color theme="1"/>
        <rFont val="Calibri"/>
        <family val="2"/>
        <scheme val="minor"/>
      </rPr>
      <t xml:space="preserve">  </t>
    </r>
  </si>
  <si>
    <r>
      <t xml:space="preserve">Disco de Corte TYROLIT  Mod. </t>
    </r>
    <r>
      <rPr>
        <b/>
        <sz val="11"/>
        <color theme="1"/>
        <rFont val="Calibri"/>
        <family val="2"/>
        <scheme val="minor"/>
      </rPr>
      <t xml:space="preserve"> XPERT </t>
    </r>
    <r>
      <rPr>
        <sz val="11"/>
        <color theme="1"/>
        <rFont val="Calibri"/>
        <family val="2"/>
        <scheme val="minor"/>
      </rPr>
      <t xml:space="preserve">de 115x 1,6 Plano   </t>
    </r>
  </si>
  <si>
    <r>
      <t xml:space="preserve">Disco de Corte TYROLIT  Mod.  </t>
    </r>
    <r>
      <rPr>
        <b/>
        <sz val="11"/>
        <color theme="1"/>
        <rFont val="Calibri"/>
        <family val="2"/>
        <scheme val="minor"/>
      </rPr>
      <t>XPERT</t>
    </r>
    <r>
      <rPr>
        <sz val="11"/>
        <color theme="1"/>
        <rFont val="Calibri"/>
        <family val="2"/>
        <scheme val="minor"/>
      </rPr>
      <t xml:space="preserve">  de 178 x 1,6 Plano    </t>
    </r>
  </si>
  <si>
    <r>
      <t>Disco de</t>
    </r>
    <r>
      <rPr>
        <b/>
        <sz val="11"/>
        <color theme="1"/>
        <rFont val="Calibri"/>
        <family val="2"/>
        <scheme val="minor"/>
      </rPr>
      <t xml:space="preserve"> Desbaste </t>
    </r>
    <r>
      <rPr>
        <sz val="11"/>
        <color theme="1"/>
        <rFont val="Calibri"/>
        <family val="2"/>
        <scheme val="minor"/>
      </rPr>
      <t xml:space="preserve">TYROLIT  Mod. </t>
    </r>
    <r>
      <rPr>
        <b/>
        <sz val="11"/>
        <color theme="1"/>
        <rFont val="Calibri"/>
        <family val="2"/>
        <scheme val="minor"/>
      </rPr>
      <t xml:space="preserve"> XPERT</t>
    </r>
    <r>
      <rPr>
        <sz val="11"/>
        <color theme="1"/>
        <rFont val="Calibri"/>
        <family val="2"/>
        <scheme val="minor"/>
      </rPr>
      <t xml:space="preserve"> de 115x 4,8 </t>
    </r>
    <r>
      <rPr>
        <b/>
        <sz val="11"/>
        <color theme="1"/>
        <rFont val="Calibri"/>
        <family val="2"/>
        <scheme val="minor"/>
      </rPr>
      <t xml:space="preserve">  </t>
    </r>
  </si>
  <si>
    <r>
      <t xml:space="preserve">Disco de corte TYROLIT </t>
    </r>
    <r>
      <rPr>
        <b/>
        <sz val="11"/>
        <color theme="1"/>
        <rFont val="Calibri"/>
        <family val="2"/>
        <scheme val="minor"/>
      </rPr>
      <t>XPERT 230 X 1,9</t>
    </r>
  </si>
  <si>
    <r>
      <t xml:space="preserve">Disco de Desbaste TYROLIT </t>
    </r>
    <r>
      <rPr>
        <b/>
        <sz val="11"/>
        <color theme="1"/>
        <rFont val="Calibri"/>
        <family val="2"/>
        <scheme val="minor"/>
      </rPr>
      <t>XPERT178 X 4,8</t>
    </r>
  </si>
  <si>
    <r>
      <t xml:space="preserve">Disco de Corte Metal TYROLIT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de 115 x 0,75 Plano                  </t>
    </r>
  </si>
  <si>
    <r>
      <t xml:space="preserve">Disco de Corte Metal TYROLIT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de 115 x 1,0 Plano                  </t>
    </r>
  </si>
  <si>
    <r>
      <t xml:space="preserve">Disco de Corte Metal TYROLIT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de 115 x 1,6 Plano </t>
    </r>
  </si>
  <si>
    <r>
      <t xml:space="preserve">Disco de </t>
    </r>
    <r>
      <rPr>
        <b/>
        <sz val="11"/>
        <color theme="1"/>
        <rFont val="Calibri"/>
        <family val="2"/>
        <scheme val="minor"/>
      </rPr>
      <t>Desbaste</t>
    </r>
    <r>
      <rPr>
        <sz val="11"/>
        <color theme="1"/>
        <rFont val="Calibri"/>
        <family val="2"/>
        <scheme val="minor"/>
      </rPr>
      <t xml:space="preserve"> Metal TYROLIT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de 115 x 4,8   </t>
    </r>
  </si>
  <si>
    <r>
      <t xml:space="preserve">Disco de </t>
    </r>
    <r>
      <rPr>
        <b/>
        <sz val="11"/>
        <color theme="1"/>
        <rFont val="Calibri"/>
        <family val="2"/>
        <scheme val="minor"/>
      </rPr>
      <t xml:space="preserve">corte </t>
    </r>
    <r>
      <rPr>
        <sz val="11"/>
        <color theme="1"/>
        <rFont val="Calibri"/>
        <family val="2"/>
        <scheme val="minor"/>
      </rPr>
      <t xml:space="preserve">Metal TYROLIT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de </t>
    </r>
    <r>
      <rPr>
        <b/>
        <sz val="11"/>
        <color theme="1"/>
        <rFont val="Calibri"/>
        <family val="2"/>
        <scheme val="minor"/>
      </rPr>
      <t>178 x 1,6</t>
    </r>
    <r>
      <rPr>
        <sz val="11"/>
        <color theme="1"/>
        <rFont val="Calibri"/>
        <family val="2"/>
        <scheme val="minor"/>
      </rPr>
      <t xml:space="preserve">  </t>
    </r>
  </si>
  <si>
    <r>
      <t xml:space="preserve">Disco de </t>
    </r>
    <r>
      <rPr>
        <b/>
        <sz val="11"/>
        <color theme="1"/>
        <rFont val="Calibri"/>
        <family val="2"/>
        <scheme val="minor"/>
      </rPr>
      <t>Desbaste</t>
    </r>
    <r>
      <rPr>
        <sz val="11"/>
        <color theme="1"/>
        <rFont val="Calibri"/>
        <family val="2"/>
        <scheme val="minor"/>
      </rPr>
      <t xml:space="preserve"> Metal TYROLIT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de </t>
    </r>
    <r>
      <rPr>
        <b/>
        <sz val="11"/>
        <color theme="1"/>
        <rFont val="Calibri"/>
        <family val="2"/>
        <scheme val="minor"/>
      </rPr>
      <t xml:space="preserve">178 x 4,8 </t>
    </r>
    <r>
      <rPr>
        <sz val="11"/>
        <color theme="1"/>
        <rFont val="Calibri"/>
        <family val="2"/>
        <scheme val="minor"/>
      </rPr>
      <t xml:space="preserve">  </t>
    </r>
  </si>
  <si>
    <r>
      <t xml:space="preserve">Disco de Corte TYROLIT  Mod. 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 de 230 x 1,9 Plano    </t>
    </r>
  </si>
  <si>
    <r>
      <t xml:space="preserve">Disco de desbaste TYROLIT  Mod. 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 de 230 x 7 Plano    </t>
    </r>
  </si>
  <si>
    <r>
      <t xml:space="preserve">Disco de Corte TYROLIT  Mod. 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 de 300 x 3X25 Plano    </t>
    </r>
  </si>
  <si>
    <r>
      <t xml:space="preserve">Disco de Corte TYROLIT  Mod.  </t>
    </r>
    <r>
      <rPr>
        <b/>
        <sz val="11"/>
        <color theme="1"/>
        <rFont val="Calibri"/>
        <family val="2"/>
        <scheme val="minor"/>
      </rPr>
      <t>SECUR</t>
    </r>
    <r>
      <rPr>
        <sz val="11"/>
        <color theme="1"/>
        <rFont val="Calibri"/>
        <family val="2"/>
        <scheme val="minor"/>
      </rPr>
      <t xml:space="preserve">  de 350 x 3 x 25,4 Plano    </t>
    </r>
  </si>
  <si>
    <r>
      <t xml:space="preserve">DISCO FLAP OXIDO ALUMINIO  115MM  </t>
    </r>
    <r>
      <rPr>
        <b/>
        <sz val="11"/>
        <color theme="1"/>
        <rFont val="Calibri"/>
        <family val="2"/>
        <scheme val="minor"/>
      </rPr>
      <t>G 40</t>
    </r>
  </si>
  <si>
    <r>
      <t xml:space="preserve">DISCO </t>
    </r>
    <r>
      <rPr>
        <b/>
        <sz val="11"/>
        <color theme="1"/>
        <rFont val="Calibri"/>
        <family val="2"/>
        <scheme val="minor"/>
      </rPr>
      <t xml:space="preserve">VERDE </t>
    </r>
    <r>
      <rPr>
        <sz val="11"/>
        <color theme="1"/>
        <rFont val="Calibri"/>
        <family val="2"/>
        <scheme val="minor"/>
      </rPr>
      <t>PARA VIDRIO 115</t>
    </r>
  </si>
  <si>
    <t>1013-01</t>
  </si>
  <si>
    <t>DUCHA CUADRADA 10 X 10 CROMADA</t>
  </si>
  <si>
    <r>
      <t>ELCTRODO "</t>
    </r>
    <r>
      <rPr>
        <b/>
        <sz val="11"/>
        <color theme="1"/>
        <rFont val="Calibri"/>
        <family val="2"/>
        <scheme val="minor"/>
      </rPr>
      <t>CONARCO " 2 mm</t>
    </r>
  </si>
  <si>
    <r>
      <t>ELCTRODO "</t>
    </r>
    <r>
      <rPr>
        <b/>
        <sz val="11"/>
        <color theme="1"/>
        <rFont val="Calibri"/>
        <family val="2"/>
        <scheme val="minor"/>
      </rPr>
      <t>CONARCO " 2,5 mm</t>
    </r>
  </si>
  <si>
    <r>
      <t>ELCTRODO "</t>
    </r>
    <r>
      <rPr>
        <b/>
        <sz val="11"/>
        <color theme="1"/>
        <rFont val="Calibri"/>
        <family val="2"/>
        <scheme val="minor"/>
      </rPr>
      <t>CONARCO " 3,25 mm</t>
    </r>
  </si>
  <si>
    <r>
      <t xml:space="preserve">FOTOCELULA </t>
    </r>
    <r>
      <rPr>
        <b/>
        <sz val="11"/>
        <color theme="1"/>
        <rFont val="Calibri"/>
        <family val="2"/>
        <scheme val="minor"/>
      </rPr>
      <t>1200W LUXOM</t>
    </r>
  </si>
  <si>
    <r>
      <t xml:space="preserve">GRIFERIA </t>
    </r>
    <r>
      <rPr>
        <b/>
        <sz val="11"/>
        <color theme="1"/>
        <rFont val="Calibri"/>
        <family val="2"/>
        <scheme val="minor"/>
      </rPr>
      <t xml:space="preserve">ITEPA </t>
    </r>
    <r>
      <rPr>
        <sz val="11"/>
        <color theme="1"/>
        <rFont val="Calibri"/>
        <family val="2"/>
        <scheme val="minor"/>
      </rPr>
      <t>MEZCLADORA PARED</t>
    </r>
  </si>
  <si>
    <r>
      <t xml:space="preserve">GRIFERIA </t>
    </r>
    <r>
      <rPr>
        <b/>
        <sz val="11"/>
        <color theme="1"/>
        <rFont val="Calibri"/>
        <family val="2"/>
        <scheme val="minor"/>
      </rPr>
      <t xml:space="preserve">ITEPA </t>
    </r>
    <r>
      <rPr>
        <sz val="11"/>
        <color theme="1"/>
        <rFont val="Calibri"/>
        <family val="2"/>
        <scheme val="minor"/>
      </rPr>
      <t>MEZCLADORA MESADA</t>
    </r>
  </si>
  <si>
    <r>
      <t xml:space="preserve">GRIFERIA </t>
    </r>
    <r>
      <rPr>
        <b/>
        <sz val="11"/>
        <color theme="1"/>
        <rFont val="Calibri"/>
        <family val="2"/>
        <scheme val="minor"/>
      </rPr>
      <t xml:space="preserve">ITEPA </t>
    </r>
    <r>
      <rPr>
        <sz val="11"/>
        <color theme="1"/>
        <rFont val="Calibri"/>
        <family val="2"/>
        <scheme val="minor"/>
      </rPr>
      <t>1 AGUA PARED</t>
    </r>
  </si>
  <si>
    <r>
      <t xml:space="preserve">GRIFERIA </t>
    </r>
    <r>
      <rPr>
        <b/>
        <sz val="11"/>
        <color theme="1"/>
        <rFont val="Calibri"/>
        <family val="2"/>
        <scheme val="minor"/>
      </rPr>
      <t xml:space="preserve">ITEPA </t>
    </r>
    <r>
      <rPr>
        <sz val="11"/>
        <color theme="1"/>
        <rFont val="Calibri"/>
        <family val="2"/>
        <scheme val="minor"/>
      </rPr>
      <t>1 AGUA MESADA</t>
    </r>
  </si>
  <si>
    <r>
      <t xml:space="preserve">GRIFERIA </t>
    </r>
    <r>
      <rPr>
        <b/>
        <sz val="11"/>
        <color theme="1"/>
        <rFont val="Calibri"/>
        <family val="2"/>
        <scheme val="minor"/>
      </rPr>
      <t xml:space="preserve">ITEPA </t>
    </r>
    <r>
      <rPr>
        <sz val="11"/>
        <color theme="1"/>
        <rFont val="Calibri"/>
        <family val="2"/>
        <scheme val="minor"/>
      </rPr>
      <t>DOBLE P/LAVARROPA</t>
    </r>
  </si>
  <si>
    <r>
      <t xml:space="preserve">GRIFERIA </t>
    </r>
    <r>
      <rPr>
        <b/>
        <sz val="11"/>
        <color theme="1"/>
        <rFont val="Calibri"/>
        <family val="2"/>
        <scheme val="minor"/>
      </rPr>
      <t xml:space="preserve">ITEPA </t>
    </r>
    <r>
      <rPr>
        <sz val="11"/>
        <color theme="1"/>
        <rFont val="Calibri"/>
        <family val="2"/>
        <scheme val="minor"/>
      </rPr>
      <t>MEZCLADORA LAVATORIO</t>
    </r>
  </si>
  <si>
    <r>
      <t xml:space="preserve">GRIFERIA </t>
    </r>
    <r>
      <rPr>
        <b/>
        <sz val="11"/>
        <color theme="1"/>
        <rFont val="Calibri"/>
        <family val="2"/>
        <scheme val="minor"/>
      </rPr>
      <t xml:space="preserve">ITEPA  </t>
    </r>
    <r>
      <rPr>
        <sz val="11"/>
        <color theme="1"/>
        <rFont val="Calibri"/>
        <family val="2"/>
        <scheme val="minor"/>
      </rPr>
      <t>LAVATORIO 1 AGUA</t>
    </r>
  </si>
  <si>
    <r>
      <t>GRIF mono PICO FLEXIBLE NEGRA  (</t>
    </r>
    <r>
      <rPr>
        <b/>
        <sz val="11"/>
        <color theme="1"/>
        <rFont val="Calibri"/>
        <family val="2"/>
        <scheme val="minor"/>
      </rPr>
      <t>2 POR CAJA)</t>
    </r>
  </si>
  <si>
    <r>
      <t xml:space="preserve">GRIF mono PICO FLEXIBLE ROJA  </t>
    </r>
    <r>
      <rPr>
        <b/>
        <sz val="11"/>
        <color theme="1"/>
        <rFont val="Calibri"/>
        <family val="2"/>
        <scheme val="minor"/>
      </rPr>
      <t xml:space="preserve"> (2 POR CAJA)</t>
    </r>
  </si>
  <si>
    <r>
      <t xml:space="preserve">GRIF mono CISNE   </t>
    </r>
    <r>
      <rPr>
        <b/>
        <sz val="11"/>
        <color theme="1"/>
        <rFont val="Calibri"/>
        <family val="2"/>
        <scheme val="minor"/>
      </rPr>
      <t xml:space="preserve"> (2 POR CAJA)   </t>
    </r>
  </si>
  <si>
    <r>
      <t>GRIF mono PICO BAJO NEGRA (clasica) (</t>
    </r>
    <r>
      <rPr>
        <b/>
        <sz val="11"/>
        <color theme="1"/>
        <rFont val="Calibri"/>
        <family val="2"/>
        <scheme val="minor"/>
      </rPr>
      <t>1 POR CAJA)</t>
    </r>
  </si>
  <si>
    <r>
      <t>GRIF mono PICO BAJO cromada (clasica)(</t>
    </r>
    <r>
      <rPr>
        <b/>
        <sz val="11"/>
        <color theme="1"/>
        <rFont val="Calibri"/>
        <family val="2"/>
        <scheme val="minor"/>
      </rPr>
      <t>1 POR CAJA)</t>
    </r>
  </si>
  <si>
    <r>
      <t>GRIF mono PICO chato (</t>
    </r>
    <r>
      <rPr>
        <b/>
        <sz val="11"/>
        <color theme="1"/>
        <rFont val="Calibri"/>
        <family val="2"/>
        <scheme val="minor"/>
      </rPr>
      <t>2 POR CAJA)</t>
    </r>
  </si>
  <si>
    <r>
      <t xml:space="preserve">GRIF mono PICO </t>
    </r>
    <r>
      <rPr>
        <b/>
        <sz val="11"/>
        <color theme="1"/>
        <rFont val="Calibri"/>
        <family val="2"/>
        <scheme val="minor"/>
      </rPr>
      <t xml:space="preserve">"J"  </t>
    </r>
    <r>
      <rPr>
        <sz val="11"/>
        <color theme="1"/>
        <rFont val="Calibri"/>
        <family val="2"/>
        <scheme val="minor"/>
      </rPr>
      <t xml:space="preserve">SATINADA </t>
    </r>
    <r>
      <rPr>
        <b/>
        <sz val="11"/>
        <color theme="1"/>
        <rFont val="Calibri"/>
        <family val="2"/>
        <scheme val="minor"/>
      </rPr>
      <t xml:space="preserve"> (1 POR CAJA)   </t>
    </r>
    <r>
      <rPr>
        <b/>
        <sz val="11"/>
        <color rgb="FFFF0000"/>
        <rFont val="Calibri"/>
        <family val="2"/>
        <scheme val="minor"/>
      </rPr>
      <t>(AGOTADO)</t>
    </r>
  </si>
  <si>
    <r>
      <t xml:space="preserve">GRIF mono PICO </t>
    </r>
    <r>
      <rPr>
        <b/>
        <sz val="11"/>
        <color theme="1"/>
        <rFont val="Calibri"/>
        <family val="2"/>
        <scheme val="minor"/>
      </rPr>
      <t xml:space="preserve">"J"  </t>
    </r>
    <r>
      <rPr>
        <sz val="11"/>
        <color theme="1"/>
        <rFont val="Calibri"/>
        <family val="2"/>
        <scheme val="minor"/>
      </rPr>
      <t xml:space="preserve">NEGRA  </t>
    </r>
    <r>
      <rPr>
        <b/>
        <sz val="11"/>
        <color theme="1"/>
        <rFont val="Calibri"/>
        <family val="2"/>
        <scheme val="minor"/>
      </rPr>
      <t xml:space="preserve">(1 POR CAJA)   </t>
    </r>
  </si>
  <si>
    <r>
      <t>GRIF MEZCLADORA PICO "</t>
    </r>
    <r>
      <rPr>
        <b/>
        <sz val="11"/>
        <color theme="1"/>
        <rFont val="Calibri"/>
        <family val="2"/>
        <scheme val="minor"/>
      </rPr>
      <t>L</t>
    </r>
    <r>
      <rPr>
        <sz val="11"/>
        <color theme="1"/>
        <rFont val="Calibri"/>
        <family val="2"/>
        <scheme val="minor"/>
      </rPr>
      <t xml:space="preserve">"  </t>
    </r>
    <r>
      <rPr>
        <b/>
        <sz val="11"/>
        <color theme="1"/>
        <rFont val="Calibri"/>
        <family val="2"/>
        <scheme val="minor"/>
      </rPr>
      <t>(1 POR CAJA)</t>
    </r>
  </si>
  <si>
    <r>
      <t>GRIF MEZCLADORA PICO "</t>
    </r>
    <r>
      <rPr>
        <b/>
        <sz val="11"/>
        <color theme="1"/>
        <rFont val="Calibri"/>
        <family val="2"/>
        <scheme val="minor"/>
      </rPr>
      <t>J</t>
    </r>
    <r>
      <rPr>
        <sz val="11"/>
        <color theme="1"/>
        <rFont val="Calibri"/>
        <family val="2"/>
        <scheme val="minor"/>
      </rPr>
      <t>"  (</t>
    </r>
    <r>
      <rPr>
        <b/>
        <sz val="11"/>
        <color theme="1"/>
        <rFont val="Calibri"/>
        <family val="2"/>
        <scheme val="minor"/>
      </rPr>
      <t xml:space="preserve">2 POR CAJA)    </t>
    </r>
  </si>
  <si>
    <r>
      <t xml:space="preserve">GRIF REPUESTO PICO </t>
    </r>
    <r>
      <rPr>
        <b/>
        <sz val="11"/>
        <color theme="1"/>
        <rFont val="Calibri"/>
        <family val="2"/>
        <scheme val="minor"/>
      </rPr>
      <t>GOURMET</t>
    </r>
  </si>
  <si>
    <t>GRIF DUCHA MONOCOMANDO C/DUCHADOR</t>
  </si>
  <si>
    <r>
      <t xml:space="preserve">GRIF mono BAJA 17 CM   </t>
    </r>
    <r>
      <rPr>
        <b/>
        <sz val="11"/>
        <color theme="1"/>
        <rFont val="Calibri"/>
        <family val="2"/>
        <scheme val="minor"/>
      </rPr>
      <t>(2 POR CAJA)</t>
    </r>
  </si>
  <si>
    <r>
      <t xml:space="preserve">GRIF mono MEDIANA 24 CM  </t>
    </r>
    <r>
      <rPr>
        <b/>
        <sz val="11"/>
        <color theme="1"/>
        <rFont val="Calibri"/>
        <family val="2"/>
        <scheme val="minor"/>
      </rPr>
      <t>(1 POR CAJA)</t>
    </r>
  </si>
  <si>
    <t>GRIF  1 AGUA MESADA PLASTICA</t>
  </si>
  <si>
    <t>GRIF  1 AGUA PARED PLASTICA</t>
  </si>
  <si>
    <r>
      <t xml:space="preserve">GRIF  1 AGUA MESADA METAL  </t>
    </r>
    <r>
      <rPr>
        <b/>
        <sz val="11"/>
        <color theme="1"/>
        <rFont val="Calibri"/>
        <family val="2"/>
        <scheme val="minor"/>
      </rPr>
      <t>(4 POR CAJA)</t>
    </r>
  </si>
  <si>
    <r>
      <t>GRIF MEZCLADORA PICO "</t>
    </r>
    <r>
      <rPr>
        <b/>
        <sz val="11"/>
        <color theme="1"/>
        <rFont val="Calibri"/>
        <family val="2"/>
        <scheme val="minor"/>
      </rPr>
      <t>L</t>
    </r>
    <r>
      <rPr>
        <sz val="11"/>
        <color theme="1"/>
        <rFont val="Calibri"/>
        <family val="2"/>
        <scheme val="minor"/>
      </rPr>
      <t>"  (PARED)(</t>
    </r>
    <r>
      <rPr>
        <b/>
        <sz val="11"/>
        <color theme="1"/>
        <rFont val="Calibri"/>
        <family val="2"/>
        <scheme val="minor"/>
      </rPr>
      <t>2 POR CAJA)</t>
    </r>
  </si>
  <si>
    <r>
      <t xml:space="preserve">GUANTE ENGOMADO </t>
    </r>
    <r>
      <rPr>
        <b/>
        <sz val="11"/>
        <color theme="1"/>
        <rFont val="Calibri"/>
        <family val="2"/>
        <scheme val="minor"/>
      </rPr>
      <t xml:space="preserve">ECO </t>
    </r>
    <r>
      <rPr>
        <sz val="11"/>
        <color theme="1"/>
        <rFont val="Calibri"/>
        <family val="2"/>
        <scheme val="minor"/>
      </rPr>
      <t>VERDE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</si>
  <si>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 xml:space="preserve">TALADRO ATORNILLADOR 450W </t>
    </r>
  </si>
  <si>
    <r>
      <t xml:space="preserve">"NEBRASKA"- </t>
    </r>
    <r>
      <rPr>
        <b/>
        <sz val="11"/>
        <color theme="1"/>
        <rFont val="Calibri"/>
        <family val="2"/>
        <scheme val="minor"/>
      </rPr>
      <t xml:space="preserve">TALADRO ATORNILLADOR 12V </t>
    </r>
  </si>
  <si>
    <r>
      <t xml:space="preserve">"NEBRASKA"- </t>
    </r>
    <r>
      <rPr>
        <b/>
        <sz val="11"/>
        <color theme="1"/>
        <rFont val="Calibri"/>
        <family val="2"/>
        <scheme val="minor"/>
      </rPr>
      <t>TALADRO ATORNILLADOR 12V C/PERC X2 BAT</t>
    </r>
  </si>
  <si>
    <r>
      <t xml:space="preserve">"NEBRASKA"- </t>
    </r>
    <r>
      <rPr>
        <b/>
        <sz val="11"/>
        <color theme="1"/>
        <rFont val="Calibri"/>
        <family val="2"/>
        <scheme val="minor"/>
      </rPr>
      <t xml:space="preserve">TALADRO ATORNILLADOR 20V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</si>
  <si>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AMOLADORA 115MM 900W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</si>
  <si>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AMOLADORA 180MM 2000W</t>
    </r>
    <r>
      <rPr>
        <sz val="11"/>
        <color theme="1"/>
        <rFont val="Calibri"/>
        <family val="2"/>
        <scheme val="minor"/>
      </rPr>
      <t xml:space="preserve"> 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</si>
  <si>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CALADORA 550W</t>
    </r>
    <r>
      <rPr>
        <sz val="11"/>
        <color theme="1"/>
        <rFont val="Calibri"/>
        <family val="2"/>
        <scheme val="minor"/>
      </rPr>
      <t xml:space="preserve"> 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</si>
  <si>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HIDROLAVADORA 120W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</si>
  <si>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HIDROLAVADORA 160W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</si>
  <si>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ROTOMARTILLO SDS PLUS 800W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</si>
  <si>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ROTOMARTILLO SDS PLUS 850W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</si>
  <si>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COMPRESOR 2HP 24LTS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</si>
  <si>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COMPRESOR 2HP 50LTS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</si>
  <si>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SIERRA CIRCULAR 1400W 7 1/4"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</si>
  <si>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SIERRA CIRCULAR 1750W 7 1/4"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</si>
  <si>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SIERRA SENSITIVA 2200W - 14"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</si>
  <si>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 xml:space="preserve">SOPLADOR/ASPIRADOR 700W 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</si>
  <si>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KIT COMPRESOR 5 PIEZAS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</si>
  <si>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 xml:space="preserve">SOLDADORA INVERTER 170 AMP 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</si>
  <si>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 xml:space="preserve">LIJADORA ORBITAL 240W 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</si>
  <si>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 xml:space="preserve">LIJADORA ROTO-ORBITAL 350W 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</si>
  <si>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BOMBA PERIFERICA 1/2HP ANTI STICK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</si>
  <si>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PISTOLA CALOR 200W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</si>
  <si>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LAMP LED  7W LF </t>
    </r>
    <r>
      <rPr>
        <b/>
        <sz val="11"/>
        <color theme="1"/>
        <rFont val="Calibri"/>
        <family val="2"/>
        <scheme val="minor"/>
      </rPr>
      <t>LUXOM</t>
    </r>
  </si>
  <si>
    <r>
      <t xml:space="preserve">LAMP LED  9W LF </t>
    </r>
    <r>
      <rPr>
        <b/>
        <sz val="11"/>
        <color theme="1"/>
        <rFont val="Calibri"/>
        <family val="2"/>
        <scheme val="minor"/>
      </rPr>
      <t>LUXOM</t>
    </r>
  </si>
  <si>
    <r>
      <t xml:space="preserve">LAMP LED  13W LF </t>
    </r>
    <r>
      <rPr>
        <b/>
        <sz val="11"/>
        <color theme="1"/>
        <rFont val="Calibri"/>
        <family val="2"/>
        <scheme val="minor"/>
      </rPr>
      <t>LUXOM</t>
    </r>
  </si>
  <si>
    <r>
      <t xml:space="preserve">LAMPARA LED HI POWER 20W </t>
    </r>
    <r>
      <rPr>
        <b/>
        <sz val="11"/>
        <color theme="1"/>
        <rFont val="Calibri"/>
        <family val="2"/>
        <scheme val="minor"/>
      </rPr>
      <t>LUXOM</t>
    </r>
  </si>
  <si>
    <r>
      <t xml:space="preserve">LAMPARA LED HI POWER 30W </t>
    </r>
    <r>
      <rPr>
        <b/>
        <sz val="11"/>
        <color theme="1"/>
        <rFont val="Calibri"/>
        <family val="2"/>
        <scheme val="minor"/>
      </rPr>
      <t>LUXOM</t>
    </r>
  </si>
  <si>
    <r>
      <t xml:space="preserve">LAMPARA LED HI POWER 40W </t>
    </r>
    <r>
      <rPr>
        <b/>
        <sz val="11"/>
        <color theme="1"/>
        <rFont val="Calibri"/>
        <family val="2"/>
        <scheme val="minor"/>
      </rPr>
      <t>LUXOM</t>
    </r>
  </si>
  <si>
    <r>
      <t xml:space="preserve">LAMPARA LED HI POWER 50W </t>
    </r>
    <r>
      <rPr>
        <b/>
        <sz val="11"/>
        <color theme="1"/>
        <rFont val="Calibri"/>
        <family val="2"/>
        <scheme val="minor"/>
      </rPr>
      <t>LUXOM</t>
    </r>
  </si>
  <si>
    <r>
      <t xml:space="preserve">LUXOM </t>
    </r>
    <r>
      <rPr>
        <sz val="11"/>
        <color theme="1"/>
        <rFont val="Calibri"/>
        <family val="2"/>
        <scheme val="minor"/>
      </rPr>
      <t>TOMA C/T 1 EXT</t>
    </r>
  </si>
  <si>
    <r>
      <t xml:space="preserve">LUXOM </t>
    </r>
    <r>
      <rPr>
        <sz val="11"/>
        <color theme="1"/>
        <rFont val="Calibri"/>
        <family val="2"/>
        <scheme val="minor"/>
      </rPr>
      <t>TOMA C/T 2 EXT</t>
    </r>
  </si>
  <si>
    <r>
      <t xml:space="preserve">LUXOM </t>
    </r>
    <r>
      <rPr>
        <sz val="11"/>
        <color theme="1"/>
        <rFont val="Calibri"/>
        <family val="2"/>
        <scheme val="minor"/>
      </rPr>
      <t>TOMA 20 AMP EXT</t>
    </r>
  </si>
  <si>
    <r>
      <t xml:space="preserve">LUXOM </t>
    </r>
    <r>
      <rPr>
        <sz val="11"/>
        <color theme="1"/>
        <rFont val="Calibri"/>
        <family val="2"/>
        <scheme val="minor"/>
      </rPr>
      <t>PUNTO 1  EXT</t>
    </r>
  </si>
  <si>
    <r>
      <t xml:space="preserve">LUXOM </t>
    </r>
    <r>
      <rPr>
        <sz val="11"/>
        <color theme="1"/>
        <rFont val="Calibri"/>
        <family val="2"/>
        <scheme val="minor"/>
      </rPr>
      <t>PUNTO 2  EXT</t>
    </r>
  </si>
  <si>
    <r>
      <t xml:space="preserve">LUXOM </t>
    </r>
    <r>
      <rPr>
        <sz val="11"/>
        <color theme="1"/>
        <rFont val="Calibri"/>
        <family val="2"/>
        <scheme val="minor"/>
      </rPr>
      <t>PUNTO Y TOMA  EXT</t>
    </r>
  </si>
  <si>
    <r>
      <t xml:space="preserve">LLAVE  AJUSTABLE  FOSFATIZADA  </t>
    </r>
    <r>
      <rPr>
        <b/>
        <sz val="11"/>
        <color theme="1"/>
        <rFont val="Calibri"/>
        <family val="2"/>
        <scheme val="minor"/>
      </rPr>
      <t xml:space="preserve">6" </t>
    </r>
    <r>
      <rPr>
        <sz val="11"/>
        <color theme="1"/>
        <rFont val="Calibri"/>
        <family val="2"/>
        <scheme val="minor"/>
      </rPr>
      <t>EASTMAN</t>
    </r>
  </si>
  <si>
    <r>
      <t xml:space="preserve">LLAVE  AJUSTABLE  FOSFATIZADA  </t>
    </r>
    <r>
      <rPr>
        <b/>
        <sz val="11"/>
        <color theme="1"/>
        <rFont val="Calibri"/>
        <family val="2"/>
        <scheme val="minor"/>
      </rPr>
      <t xml:space="preserve">8" </t>
    </r>
    <r>
      <rPr>
        <sz val="11"/>
        <color theme="1"/>
        <rFont val="Calibri"/>
        <family val="2"/>
        <scheme val="minor"/>
      </rPr>
      <t>EASTMAN</t>
    </r>
  </si>
  <si>
    <r>
      <t xml:space="preserve">LLAVE  AJUSTABLE  FOSFATIZADA  </t>
    </r>
    <r>
      <rPr>
        <b/>
        <sz val="11"/>
        <color theme="1"/>
        <rFont val="Calibri"/>
        <family val="2"/>
        <scheme val="minor"/>
      </rPr>
      <t xml:space="preserve">10" </t>
    </r>
    <r>
      <rPr>
        <sz val="11"/>
        <color theme="1"/>
        <rFont val="Calibri"/>
        <family val="2"/>
        <scheme val="minor"/>
      </rPr>
      <t>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</si>
  <si>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6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</si>
  <si>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7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</si>
  <si>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8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</si>
  <si>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9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</si>
  <si>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10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</si>
  <si>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11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</si>
  <si>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12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</si>
  <si>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13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</si>
  <si>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14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</si>
  <si>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15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</si>
  <si>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16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</si>
  <si>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17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</si>
  <si>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18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</si>
  <si>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19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</si>
  <si>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20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</si>
  <si>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21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</si>
  <si>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22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</si>
  <si>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23 MM</t>
    </r>
    <r>
      <rPr>
        <sz val="11"/>
        <color theme="1"/>
        <rFont val="Calibri"/>
        <family val="2"/>
        <scheme val="minor"/>
      </rPr>
      <t xml:space="preserve">  EASTMAN</t>
    </r>
  </si>
  <si>
    <r>
      <t xml:space="preserve">LLAVE COMBINADA CRV </t>
    </r>
    <r>
      <rPr>
        <b/>
        <sz val="11"/>
        <color theme="1"/>
        <rFont val="Calibri"/>
        <family val="2"/>
        <scheme val="minor"/>
      </rPr>
      <t>24 MM</t>
    </r>
    <r>
      <rPr>
        <sz val="11"/>
        <color theme="1"/>
        <rFont val="Calibri"/>
        <family val="2"/>
        <scheme val="minor"/>
      </rPr>
      <t xml:space="preserve">  EASTMAN</t>
    </r>
  </si>
  <si>
    <r>
      <t>LLAVE  "</t>
    </r>
    <r>
      <rPr>
        <b/>
        <sz val="11"/>
        <color theme="1"/>
        <rFont val="Calibri"/>
        <family val="2"/>
        <scheme val="minor"/>
      </rPr>
      <t xml:space="preserve">T" </t>
    </r>
    <r>
      <rPr>
        <sz val="11"/>
        <color theme="1"/>
        <rFont val="Calibri"/>
        <family val="2"/>
        <scheme val="minor"/>
      </rPr>
      <t>X 21 PCS C/TUBOS</t>
    </r>
  </si>
  <si>
    <r>
      <t xml:space="preserve">MANDRIL ADAPTADOR </t>
    </r>
    <r>
      <rPr>
        <b/>
        <sz val="11"/>
        <color theme="1"/>
        <rFont val="Calibri"/>
        <family val="2"/>
        <scheme val="minor"/>
      </rPr>
      <t xml:space="preserve">SDS  </t>
    </r>
  </si>
  <si>
    <r>
      <t xml:space="preserve">MANGUERA RIEGO </t>
    </r>
    <r>
      <rPr>
        <b/>
        <sz val="11"/>
        <color theme="1"/>
        <rFont val="Calibri"/>
        <family val="2"/>
        <scheme val="minor"/>
      </rPr>
      <t xml:space="preserve">TRICOLOR </t>
    </r>
    <r>
      <rPr>
        <sz val="11"/>
        <color theme="1"/>
        <rFont val="Calibri"/>
        <family val="2"/>
        <scheme val="minor"/>
      </rPr>
      <t>1/2" X 15 mts  REF</t>
    </r>
  </si>
  <si>
    <r>
      <t xml:space="preserve">MANGUERA RIEGO </t>
    </r>
    <r>
      <rPr>
        <b/>
        <sz val="11"/>
        <color theme="1"/>
        <rFont val="Calibri"/>
        <family val="2"/>
        <scheme val="minor"/>
      </rPr>
      <t>TRICOLOR</t>
    </r>
    <r>
      <rPr>
        <sz val="11"/>
        <color theme="1"/>
        <rFont val="Calibri"/>
        <family val="2"/>
        <scheme val="minor"/>
      </rPr>
      <t xml:space="preserve">  1/2 X 25 mts  REF</t>
    </r>
  </si>
  <si>
    <r>
      <t>MANGUERA RIEGO</t>
    </r>
    <r>
      <rPr>
        <b/>
        <sz val="11"/>
        <color theme="1"/>
        <rFont val="Calibri"/>
        <family val="2"/>
        <scheme val="minor"/>
      </rPr>
      <t xml:space="preserve"> TRICOLOR</t>
    </r>
    <r>
      <rPr>
        <sz val="11"/>
        <color theme="1"/>
        <rFont val="Calibri"/>
        <family val="2"/>
        <scheme val="minor"/>
      </rPr>
      <t xml:space="preserve"> 3/4" X 15 mts  REF</t>
    </r>
  </si>
  <si>
    <r>
      <t xml:space="preserve">MANGUERA RIEGO </t>
    </r>
    <r>
      <rPr>
        <b/>
        <sz val="11"/>
        <color theme="1"/>
        <rFont val="Calibri"/>
        <family val="2"/>
        <scheme val="minor"/>
      </rPr>
      <t>TRICOLOR</t>
    </r>
    <r>
      <rPr>
        <sz val="11"/>
        <color theme="1"/>
        <rFont val="Calibri"/>
        <family val="2"/>
        <scheme val="minor"/>
      </rPr>
      <t xml:space="preserve"> 3/4 X 25 mts  REF</t>
    </r>
  </si>
  <si>
    <r>
      <t xml:space="preserve">MANGUERA RIEGO </t>
    </r>
    <r>
      <rPr>
        <b/>
        <sz val="11"/>
        <color theme="1"/>
        <rFont val="Calibri"/>
        <family val="2"/>
        <scheme val="minor"/>
      </rPr>
      <t>TRICOLOR</t>
    </r>
    <r>
      <rPr>
        <sz val="11"/>
        <color theme="1"/>
        <rFont val="Calibri"/>
        <family val="2"/>
        <scheme val="minor"/>
      </rPr>
      <t xml:space="preserve"> 1" X 25 mts  REF</t>
    </r>
  </si>
  <si>
    <r>
      <t xml:space="preserve">MANGUERA RIEGO </t>
    </r>
    <r>
      <rPr>
        <b/>
        <sz val="11"/>
        <color theme="1"/>
        <rFont val="Calibri"/>
        <family val="2"/>
        <scheme val="minor"/>
      </rPr>
      <t>TRICOLOR</t>
    </r>
    <r>
      <rPr>
        <sz val="11"/>
        <color theme="1"/>
        <rFont val="Calibri"/>
        <family val="2"/>
        <scheme val="minor"/>
      </rPr>
      <t xml:space="preserve"> 1" X 15 mts  REF</t>
    </r>
  </si>
  <si>
    <r>
      <t xml:space="preserve">MECANIC 50- LUBRICANTE MULTIUSO </t>
    </r>
    <r>
      <rPr>
        <b/>
        <sz val="11"/>
        <color theme="1"/>
        <rFont val="Calibri"/>
        <family val="2"/>
        <scheme val="minor"/>
      </rPr>
      <t>MINI 180ml</t>
    </r>
  </si>
  <si>
    <r>
      <t xml:space="preserve">MECANIC 50- LUBRICANTE MULTIUSO </t>
    </r>
    <r>
      <rPr>
        <b/>
        <sz val="11"/>
        <color theme="1"/>
        <rFont val="Calibri"/>
        <family val="2"/>
        <scheme val="minor"/>
      </rPr>
      <t>CHICO 240ml</t>
    </r>
  </si>
  <si>
    <r>
      <t xml:space="preserve">MECANIC 50-LUBRICANTE MULTIUSO </t>
    </r>
    <r>
      <rPr>
        <b/>
        <sz val="11"/>
        <color theme="1"/>
        <rFont val="Calibri"/>
        <family val="2"/>
        <scheme val="minor"/>
      </rPr>
      <t>GRANDE 430ml</t>
    </r>
  </si>
  <si>
    <r>
      <t>Mecha-</t>
    </r>
    <r>
      <rPr>
        <b/>
        <sz val="11"/>
        <color theme="1"/>
        <rFont val="Calibri"/>
        <family val="2"/>
        <scheme val="minor"/>
      </rPr>
      <t>VENTURO</t>
    </r>
    <r>
      <rPr>
        <sz val="11"/>
        <color theme="1"/>
        <rFont val="Calibri"/>
        <family val="2"/>
        <scheme val="minor"/>
      </rPr>
      <t xml:space="preserve"> widia venturo 6 mm</t>
    </r>
  </si>
  <si>
    <r>
      <t>Mecha-</t>
    </r>
    <r>
      <rPr>
        <b/>
        <sz val="11"/>
        <color theme="1"/>
        <rFont val="Calibri"/>
        <family val="2"/>
        <scheme val="minor"/>
      </rPr>
      <t>VENTURO</t>
    </r>
    <r>
      <rPr>
        <sz val="11"/>
        <color theme="1"/>
        <rFont val="Calibri"/>
        <family val="2"/>
        <scheme val="minor"/>
      </rPr>
      <t xml:space="preserve"> widia venturo 8 mm</t>
    </r>
  </si>
  <si>
    <r>
      <t>Mecha-</t>
    </r>
    <r>
      <rPr>
        <b/>
        <sz val="11"/>
        <color theme="1"/>
        <rFont val="Calibri"/>
        <family val="2"/>
        <scheme val="minor"/>
      </rPr>
      <t>VENTURO</t>
    </r>
    <r>
      <rPr>
        <sz val="11"/>
        <color theme="1"/>
        <rFont val="Calibri"/>
        <family val="2"/>
        <scheme val="minor"/>
      </rPr>
      <t xml:space="preserve"> widia venturo 10 mm</t>
    </r>
  </si>
  <si>
    <r>
      <t>Mecha-</t>
    </r>
    <r>
      <rPr>
        <b/>
        <sz val="11"/>
        <color theme="1"/>
        <rFont val="Calibri"/>
        <family val="2"/>
        <scheme val="minor"/>
      </rPr>
      <t>VENTURO</t>
    </r>
    <r>
      <rPr>
        <sz val="11"/>
        <color theme="1"/>
        <rFont val="Calibri"/>
        <family val="2"/>
        <scheme val="minor"/>
      </rPr>
      <t xml:space="preserve"> widia venturo 12 mm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</si>
  <si>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AMARILLO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</si>
  <si>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ANTIOXIDO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</si>
  <si>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AZUL MARINO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</si>
  <si>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AZULEJO</t>
    </r>
  </si>
  <si>
    <r>
      <rPr>
        <sz val="11"/>
        <color theme="1"/>
        <rFont val="Calibri"/>
        <family val="2"/>
        <scheme val="minor"/>
      </rPr>
      <t>PINTURA  EN AEROSOL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 "PINTURIC"</t>
    </r>
    <r>
      <rPr>
        <sz val="11"/>
        <color theme="1"/>
        <rFont val="Calibri"/>
        <family val="2"/>
        <scheme val="minor"/>
      </rPr>
      <t>-BEIGE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</si>
  <si>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BERMELLON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</si>
  <si>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BLANCO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</si>
  <si>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BLANCO MATE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</si>
  <si>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BLANCO SATINADO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</si>
  <si>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-CELESTE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</si>
  <si>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CREMA / MARFIL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</si>
  <si>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-ESMERALDA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</si>
  <si>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GRIS ESPACIAL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</si>
  <si>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GRIS PERLA</t>
    </r>
  </si>
  <si>
    <r>
      <rPr>
        <sz val="11"/>
        <color theme="1"/>
        <rFont val="Calibri"/>
        <family val="2"/>
        <scheme val="minor"/>
      </rPr>
      <t>PINTURA  EN AEROSOL  "PINTURIC</t>
    </r>
    <r>
      <rPr>
        <sz val="11"/>
        <color theme="1"/>
        <rFont val="Calibri"/>
        <family val="2"/>
        <scheme val="minor"/>
      </rPr>
      <t>"-GRIS OSCURO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</si>
  <si>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VERDE CLARO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</si>
  <si>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VERDE INGLES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</si>
  <si>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VIOLETA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</si>
  <si>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-MARRON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</si>
  <si>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-NARANJA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</si>
  <si>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-NEGRO MATE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</si>
  <si>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NEGRO BRILLANTE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</si>
  <si>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NEGRO SATINADO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</si>
  <si>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ROSA AEROSOL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</si>
  <si>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TRAFUL AEROSOL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</si>
  <si>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-AMARILLO GAS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</si>
  <si>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ORO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</si>
  <si>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PLATA</t>
    </r>
  </si>
  <si>
    <r>
      <rPr>
        <sz val="11"/>
        <color theme="1"/>
        <rFont val="Calibri"/>
        <family val="2"/>
        <scheme val="minor"/>
      </rPr>
      <t>PINTURA  EN AEROSOL  "PINTURIC"-</t>
    </r>
    <r>
      <rPr>
        <b/>
        <sz val="11"/>
        <color theme="1"/>
        <rFont val="Calibri"/>
        <family val="2"/>
        <scheme val="minor"/>
      </rPr>
      <t>LACA BRILLANTE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</si>
  <si>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LACA MATE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</si>
  <si>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LACA SATINADA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</si>
  <si>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BARNIZ BRILLANTE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</si>
  <si>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BARNIZ SATINADO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</si>
  <si>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-BARNIZ MATE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</si>
  <si>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VIOLETA INENNSO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</si>
  <si>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-COBRE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</si>
  <si>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VERDE MANZANA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</si>
  <si>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-ALUMINIO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</si>
  <si>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ROJO VIVO  (NUEVO)</t>
    </r>
  </si>
  <si>
    <r>
      <t>PINTURA  EN AEROSOL  "PINTURIC"</t>
    </r>
    <r>
      <rPr>
        <b/>
        <sz val="11"/>
        <color theme="1"/>
        <rFont val="Calibri"/>
        <family val="2"/>
        <scheme val="minor"/>
      </rPr>
      <t>-ALTA TEMPERATURA ALUMINIO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</si>
  <si>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>ALTA TEMPERATURA NEGRO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</si>
  <si>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 xml:space="preserve"> FLUOR  NARANJA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</si>
  <si>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 xml:space="preserve"> FLUOR  VERDE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</si>
  <si>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 xml:space="preserve"> FLUOR  AMARILLO</t>
    </r>
  </si>
  <si>
    <r>
      <t>PINTURA  EN AEROSOL  "PINTURIC"-</t>
    </r>
    <r>
      <rPr>
        <b/>
        <sz val="11"/>
        <color theme="1"/>
        <rFont val="Calibri"/>
        <family val="2"/>
        <scheme val="minor"/>
      </rPr>
      <t xml:space="preserve"> FLUOR  ROJO</t>
    </r>
  </si>
  <si>
    <r>
      <t xml:space="preserve">PINZA DE PUNTA  </t>
    </r>
    <r>
      <rPr>
        <b/>
        <sz val="11"/>
        <color theme="1"/>
        <rFont val="Calibri"/>
        <family val="2"/>
        <scheme val="minor"/>
      </rPr>
      <t>6</t>
    </r>
    <r>
      <rPr>
        <sz val="11"/>
        <color theme="1"/>
        <rFont val="Calibri"/>
        <family val="2"/>
        <scheme val="minor"/>
      </rPr>
      <t>" EASTMAN</t>
    </r>
  </si>
  <si>
    <r>
      <t xml:space="preserve">PINZA DE PUNTA  </t>
    </r>
    <r>
      <rPr>
        <b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" EASTMAN</t>
    </r>
  </si>
  <si>
    <r>
      <t xml:space="preserve">PINZA UNIVERSAL  </t>
    </r>
    <r>
      <rPr>
        <b/>
        <sz val="11"/>
        <color theme="1"/>
        <rFont val="Calibri"/>
        <family val="2"/>
        <scheme val="minor"/>
      </rPr>
      <t>6</t>
    </r>
    <r>
      <rPr>
        <sz val="11"/>
        <color theme="1"/>
        <rFont val="Calibri"/>
        <family val="2"/>
        <scheme val="minor"/>
      </rPr>
      <t>" EASTMAN</t>
    </r>
  </si>
  <si>
    <r>
      <t xml:space="preserve">PINZA UNIVERSAL  </t>
    </r>
    <r>
      <rPr>
        <b/>
        <sz val="11"/>
        <color theme="1"/>
        <rFont val="Calibri"/>
        <family val="2"/>
        <scheme val="minor"/>
      </rPr>
      <t>8"</t>
    </r>
    <r>
      <rPr>
        <sz val="11"/>
        <color theme="1"/>
        <rFont val="Calibri"/>
        <family val="2"/>
        <scheme val="minor"/>
      </rPr>
      <t xml:space="preserve"> EASTMAN</t>
    </r>
  </si>
  <si>
    <r>
      <t xml:space="preserve">PRECINTO NEGRO 100 X 2 ,5 </t>
    </r>
    <r>
      <rPr>
        <b/>
        <sz val="11"/>
        <color theme="1"/>
        <rFont val="Calibri"/>
        <family val="2"/>
        <scheme val="minor"/>
      </rPr>
      <t>"LUXOM"</t>
    </r>
  </si>
  <si>
    <r>
      <t xml:space="preserve">PRECINTO NEGRO 150 X 3,6 </t>
    </r>
    <r>
      <rPr>
        <b/>
        <sz val="11"/>
        <color theme="1"/>
        <rFont val="Calibri"/>
        <family val="2"/>
        <scheme val="minor"/>
      </rPr>
      <t>"LUXOM"</t>
    </r>
  </si>
  <si>
    <r>
      <t xml:space="preserve">PRECINTO NEGRO 200 X 4,6 </t>
    </r>
    <r>
      <rPr>
        <b/>
        <sz val="11"/>
        <color theme="1"/>
        <rFont val="Calibri"/>
        <family val="2"/>
        <scheme val="minor"/>
      </rPr>
      <t>"LUXOM"</t>
    </r>
  </si>
  <si>
    <r>
      <t xml:space="preserve">PRECINTO NEGRO 250 X 4,6 </t>
    </r>
    <r>
      <rPr>
        <b/>
        <sz val="11"/>
        <color theme="1"/>
        <rFont val="Calibri"/>
        <family val="2"/>
        <scheme val="minor"/>
      </rPr>
      <t>"LUXOM"</t>
    </r>
  </si>
  <si>
    <r>
      <t xml:space="preserve">PRECINTO NEGRO 300 X 4,6 </t>
    </r>
    <r>
      <rPr>
        <b/>
        <sz val="11"/>
        <color theme="1"/>
        <rFont val="Calibri"/>
        <family val="2"/>
        <scheme val="minor"/>
      </rPr>
      <t>"LUXOM"</t>
    </r>
  </si>
  <si>
    <r>
      <t xml:space="preserve">PRECINTO NEGRO 400 X 4,6 </t>
    </r>
    <r>
      <rPr>
        <b/>
        <sz val="11"/>
        <color theme="1"/>
        <rFont val="Calibri"/>
        <family val="2"/>
        <scheme val="minor"/>
      </rPr>
      <t>"LUXOM"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</si>
  <si>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CUADRADO </t>
    </r>
    <r>
      <rPr>
        <sz val="11"/>
        <color theme="1"/>
        <rFont val="Calibri"/>
        <family val="2"/>
        <scheme val="minor"/>
      </rPr>
      <t>20 X 20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</si>
  <si>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CUADRADO </t>
    </r>
    <r>
      <rPr>
        <sz val="11"/>
        <color theme="1"/>
        <rFont val="Calibri"/>
        <family val="2"/>
        <scheme val="minor"/>
      </rPr>
      <t>25 X 25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</si>
  <si>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CUADRADO </t>
    </r>
    <r>
      <rPr>
        <sz val="11"/>
        <color theme="1"/>
        <rFont val="Calibri"/>
        <family val="2"/>
        <scheme val="minor"/>
      </rPr>
      <t>30 X 30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</si>
  <si>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CUADRADO </t>
    </r>
    <r>
      <rPr>
        <sz val="11"/>
        <color theme="1"/>
        <rFont val="Calibri"/>
        <family val="2"/>
        <scheme val="minor"/>
      </rPr>
      <t>35 X 35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</si>
  <si>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CUADRADO </t>
    </r>
    <r>
      <rPr>
        <sz val="11"/>
        <color theme="1"/>
        <rFont val="Calibri"/>
        <family val="2"/>
        <scheme val="minor"/>
      </rPr>
      <t>40 X 40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</si>
  <si>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CUADRADO </t>
    </r>
    <r>
      <rPr>
        <sz val="11"/>
        <color theme="1"/>
        <rFont val="Calibri"/>
        <family val="2"/>
        <scheme val="minor"/>
      </rPr>
      <t>50 X 50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</si>
  <si>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RECTANGULAR </t>
    </r>
    <r>
      <rPr>
        <sz val="11"/>
        <color theme="1"/>
        <rFont val="Calibri"/>
        <family val="2"/>
        <scheme val="minor"/>
      </rPr>
      <t>20 X 50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</si>
  <si>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RECTANGULAR </t>
    </r>
    <r>
      <rPr>
        <sz val="11"/>
        <color theme="1"/>
        <rFont val="Calibri"/>
        <family val="2"/>
        <scheme val="minor"/>
      </rPr>
      <t>20 X 40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</si>
  <si>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RECTANGULAR </t>
    </r>
    <r>
      <rPr>
        <sz val="11"/>
        <color theme="1"/>
        <rFont val="Calibri"/>
        <family val="2"/>
        <scheme val="minor"/>
      </rPr>
      <t>30 X 60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</si>
  <si>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 xml:space="preserve">RECTANGULAR </t>
    </r>
    <r>
      <rPr>
        <sz val="11"/>
        <color theme="1"/>
        <rFont val="Calibri"/>
        <family val="2"/>
        <scheme val="minor"/>
      </rPr>
      <t>30 X 50 mm INT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</si>
  <si>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>MEDIA CAÑA 3/4"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</si>
  <si>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>MEDIA CAÑA 7/8"</t>
    </r>
  </si>
  <si>
    <r>
      <t xml:space="preserve">REGATON </t>
    </r>
    <r>
      <rPr>
        <b/>
        <sz val="11"/>
        <color theme="1"/>
        <rFont val="Calibri"/>
        <family val="2"/>
        <scheme val="minor"/>
      </rPr>
      <t>MEDIA CAÑA 1"</t>
    </r>
  </si>
  <si>
    <r>
      <t xml:space="preserve">REFLECTOR LED </t>
    </r>
    <r>
      <rPr>
        <b/>
        <sz val="11"/>
        <color theme="1"/>
        <rFont val="Calibri"/>
        <family val="2"/>
        <scheme val="minor"/>
      </rPr>
      <t>10W</t>
    </r>
    <r>
      <rPr>
        <sz val="11"/>
        <color theme="1"/>
        <rFont val="Calibri"/>
        <family val="2"/>
        <scheme val="minor"/>
      </rPr>
      <t xml:space="preserve"> "LUXOM"</t>
    </r>
  </si>
  <si>
    <r>
      <t xml:space="preserve">REFLECTOR LED </t>
    </r>
    <r>
      <rPr>
        <b/>
        <sz val="11"/>
        <color theme="1"/>
        <rFont val="Calibri"/>
        <family val="2"/>
        <scheme val="minor"/>
      </rPr>
      <t>20W</t>
    </r>
    <r>
      <rPr>
        <sz val="11"/>
        <color theme="1"/>
        <rFont val="Calibri"/>
        <family val="2"/>
        <scheme val="minor"/>
      </rPr>
      <t xml:space="preserve"> "LUXOM"</t>
    </r>
  </si>
  <si>
    <r>
      <t xml:space="preserve">REFLECTOR LED </t>
    </r>
    <r>
      <rPr>
        <b/>
        <sz val="11"/>
        <color theme="1"/>
        <rFont val="Calibri"/>
        <family val="2"/>
        <scheme val="minor"/>
      </rPr>
      <t>30W</t>
    </r>
    <r>
      <rPr>
        <sz val="11"/>
        <color theme="1"/>
        <rFont val="Calibri"/>
        <family val="2"/>
        <scheme val="minor"/>
      </rPr>
      <t xml:space="preserve"> "LUXOM"</t>
    </r>
  </si>
  <si>
    <r>
      <t xml:space="preserve">REFLECTOR LED </t>
    </r>
    <r>
      <rPr>
        <b/>
        <sz val="11"/>
        <color theme="1"/>
        <rFont val="Calibri"/>
        <family val="2"/>
        <scheme val="minor"/>
      </rPr>
      <t>50W</t>
    </r>
    <r>
      <rPr>
        <sz val="11"/>
        <color theme="1"/>
        <rFont val="Calibri"/>
        <family val="2"/>
        <scheme val="minor"/>
      </rPr>
      <t xml:space="preserve"> "LUXOM"</t>
    </r>
  </si>
  <si>
    <r>
      <rPr>
        <b/>
        <sz val="11"/>
        <color indexed="8"/>
        <rFont val="Calibri"/>
        <family val="2"/>
        <scheme val="minor"/>
      </rPr>
      <t>REPUESTOS-</t>
    </r>
    <r>
      <rPr>
        <sz val="11"/>
        <color indexed="8"/>
        <rFont val="Calibri"/>
        <family val="2"/>
        <scheme val="minor"/>
      </rPr>
      <t>Arranque  (DOS ALAMBRES)</t>
    </r>
  </si>
  <si>
    <r>
      <rPr>
        <b/>
        <sz val="11"/>
        <color indexed="8"/>
        <rFont val="Calibri"/>
        <family val="2"/>
        <scheme val="minor"/>
      </rPr>
      <t>REPUESTOS-</t>
    </r>
    <r>
      <rPr>
        <sz val="11"/>
        <color indexed="8"/>
        <rFont val="Calibri"/>
        <family val="2"/>
        <scheme val="minor"/>
      </rPr>
      <t>Arranque  (MOÑO)</t>
    </r>
  </si>
  <si>
    <r>
      <rPr>
        <b/>
        <sz val="11"/>
        <color indexed="8"/>
        <rFont val="Calibri"/>
        <family val="2"/>
        <scheme val="minor"/>
      </rPr>
      <t>REPUESTOS-</t>
    </r>
    <r>
      <rPr>
        <sz val="11"/>
        <color indexed="8"/>
        <rFont val="Calibri"/>
        <family val="2"/>
        <scheme val="minor"/>
      </rPr>
      <t>Arranque (TIPO GAMMA)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</si>
  <si>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Bombin </t>
    </r>
  </si>
  <si>
    <r>
      <rPr>
        <b/>
        <sz val="11"/>
        <color theme="1"/>
        <rFont val="Calibri"/>
        <family val="2"/>
        <scheme val="minor"/>
      </rPr>
      <t>REPUESTOS</t>
    </r>
    <r>
      <rPr>
        <sz val="11"/>
        <color theme="1"/>
        <rFont val="Calibri"/>
        <family val="2"/>
        <scheme val="minor"/>
      </rPr>
      <t>-Caja engranajes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</si>
  <si>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>Carburador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</si>
  <si>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>Carretel  automatico naranja (eco)</t>
    </r>
  </si>
  <si>
    <r>
      <rPr>
        <b/>
        <sz val="11"/>
        <color theme="1"/>
        <rFont val="Calibri"/>
        <family val="2"/>
        <scheme val="minor"/>
      </rPr>
      <t>REPUESTOS</t>
    </r>
    <r>
      <rPr>
        <sz val="11"/>
        <color theme="1"/>
        <rFont val="Calibri"/>
        <family val="2"/>
        <scheme val="minor"/>
      </rPr>
      <t>-Carretel automatico negro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</si>
  <si>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>Carretel CHATO naranja AUTOMATICO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</si>
  <si>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Carretel maripoza </t>
    </r>
    <r>
      <rPr>
        <b/>
        <sz val="11"/>
        <color theme="1"/>
        <rFont val="Calibri"/>
        <family val="2"/>
        <scheme val="minor"/>
      </rPr>
      <t>NEGRO CHATO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</si>
  <si>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Conector nafta c/filtro 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</si>
  <si>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>Kit junta carburador  ()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</si>
  <si>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junta  de carburadaor 43/52cc  ()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</si>
  <si>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junta de admision 43/52cc  ()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</si>
  <si>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>junta de cilindro  43/52cc  ()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</si>
  <si>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>junta de carter  43/52cc()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</si>
  <si>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>juego junta p/motor 43/52cc  ()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</si>
  <si>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>Bujia 2 t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</si>
  <si>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>Carretel Bordeadora tipo</t>
    </r>
    <r>
      <rPr>
        <b/>
        <sz val="11"/>
        <color theme="1"/>
        <rFont val="Calibri"/>
        <family val="2"/>
        <scheme val="minor"/>
      </rPr>
      <t xml:space="preserve"> SHEFER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</si>
  <si>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Juego de piston y aros /DC 52cc/ diam 44mm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</si>
  <si>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Juego de aros / DC 52 / diam 44mm x 1,8mm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</si>
  <si>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Embrague metalico  43/52 cc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</si>
  <si>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Resorte embrague 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</si>
  <si>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TAPA Tanque de combustible      (17053)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</si>
  <si>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Acelerador 26/33/43/52  diam 19  (17002)</t>
    </r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</si>
  <si>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KIT MOTOR (cilindro completo)</t>
    </r>
  </si>
  <si>
    <r>
      <rPr>
        <b/>
        <sz val="11"/>
        <color theme="1"/>
        <rFont val="Calibri"/>
        <family val="2"/>
        <scheme val="minor"/>
      </rPr>
      <t>DEALER-</t>
    </r>
    <r>
      <rPr>
        <sz val="11"/>
        <color theme="1"/>
        <rFont val="Calibri"/>
        <family val="2"/>
        <scheme val="minor"/>
      </rPr>
      <t xml:space="preserve"> VALVULA DESCARGA C/FLAPPER Y TORRE SUP</t>
    </r>
  </si>
  <si>
    <r>
      <rPr>
        <b/>
        <sz val="11"/>
        <color theme="1"/>
        <rFont val="Calibri"/>
        <family val="2"/>
        <scheme val="minor"/>
      </rPr>
      <t>DEALER-</t>
    </r>
    <r>
      <rPr>
        <sz val="11"/>
        <color theme="1"/>
        <rFont val="Calibri"/>
        <family val="2"/>
        <scheme val="minor"/>
      </rPr>
      <t xml:space="preserve"> VALVULA DESCARGA C/FLAPPER</t>
    </r>
  </si>
  <si>
    <r>
      <rPr>
        <b/>
        <sz val="11"/>
        <color theme="1"/>
        <rFont val="Calibri"/>
        <family val="2"/>
        <scheme val="minor"/>
      </rPr>
      <t>DEALER-</t>
    </r>
    <r>
      <rPr>
        <sz val="11"/>
        <color theme="1"/>
        <rFont val="Calibri"/>
        <family val="2"/>
        <scheme val="minor"/>
      </rPr>
      <t>VALVULA ADMISION C/BRAZO Y BOYA</t>
    </r>
  </si>
  <si>
    <r>
      <t xml:space="preserve">DEALER- </t>
    </r>
    <r>
      <rPr>
        <sz val="11"/>
        <color theme="1"/>
        <rFont val="Calibri"/>
        <family val="2"/>
        <scheme val="minor"/>
      </rPr>
      <t>FLAPPER</t>
    </r>
  </si>
  <si>
    <r>
      <t xml:space="preserve">DEALER- </t>
    </r>
    <r>
      <rPr>
        <sz val="11"/>
        <color theme="1"/>
        <rFont val="Calibri"/>
        <family val="2"/>
        <scheme val="minor"/>
      </rPr>
      <t>CONEXIÓN FUELLE RETRACTIL 2" ROSCA</t>
    </r>
  </si>
  <si>
    <r>
      <t xml:space="preserve">DEALER- </t>
    </r>
    <r>
      <rPr>
        <sz val="11"/>
        <color theme="1"/>
        <rFont val="Calibri"/>
        <family val="2"/>
        <scheme val="minor"/>
      </rPr>
      <t>MOCHILA A CODO</t>
    </r>
  </si>
  <si>
    <t xml:space="preserve">RUEDA PORTON 70 mm    </t>
  </si>
  <si>
    <t xml:space="preserve">RUEDA PORTON 90 mm   </t>
  </si>
  <si>
    <r>
      <t>RUEDA PLASTICA DIAM 125</t>
    </r>
    <r>
      <rPr>
        <b/>
        <sz val="11"/>
        <color theme="1"/>
        <rFont val="Calibri"/>
        <family val="2"/>
        <scheme val="minor"/>
      </rPr>
      <t xml:space="preserve">  "MAZISA"</t>
    </r>
  </si>
  <si>
    <r>
      <t xml:space="preserve">TORNILLO INODORO </t>
    </r>
    <r>
      <rPr>
        <b/>
        <i/>
        <sz val="11"/>
        <color theme="1"/>
        <rFont val="Calibri"/>
        <family val="2"/>
        <scheme val="minor"/>
      </rPr>
      <t xml:space="preserve">"HIERRO" </t>
    </r>
    <r>
      <rPr>
        <b/>
        <sz val="11"/>
        <color theme="1"/>
        <rFont val="Calibri"/>
        <family val="2"/>
        <scheme val="minor"/>
      </rPr>
      <t>22 X 70</t>
    </r>
  </si>
  <si>
    <r>
      <t xml:space="preserve">TORNILLO INODORO </t>
    </r>
    <r>
      <rPr>
        <b/>
        <i/>
        <sz val="11"/>
        <color theme="1"/>
        <rFont val="Calibri"/>
        <family val="2"/>
        <scheme val="minor"/>
      </rPr>
      <t xml:space="preserve">"HIERRO" </t>
    </r>
    <r>
      <rPr>
        <b/>
        <sz val="11"/>
        <color theme="1"/>
        <rFont val="Calibri"/>
        <family val="2"/>
        <scheme val="minor"/>
      </rPr>
      <t>22 X 80</t>
    </r>
  </si>
  <si>
    <r>
      <t xml:space="preserve">TORNILLO INODORO </t>
    </r>
    <r>
      <rPr>
        <b/>
        <i/>
        <sz val="11"/>
        <color theme="1"/>
        <rFont val="Calibri"/>
        <family val="2"/>
        <scheme val="minor"/>
      </rPr>
      <t xml:space="preserve">"BRONCE" </t>
    </r>
    <r>
      <rPr>
        <b/>
        <sz val="11"/>
        <color theme="1"/>
        <rFont val="Calibri"/>
        <family val="2"/>
        <scheme val="minor"/>
      </rPr>
      <t>22 X 70</t>
    </r>
  </si>
  <si>
    <r>
      <t xml:space="preserve">TORNILLO INODORO </t>
    </r>
    <r>
      <rPr>
        <b/>
        <i/>
        <sz val="11"/>
        <color theme="1"/>
        <rFont val="Calibri"/>
        <family val="2"/>
        <scheme val="minor"/>
      </rPr>
      <t xml:space="preserve">"BRONCE" </t>
    </r>
    <r>
      <rPr>
        <b/>
        <sz val="11"/>
        <color theme="1"/>
        <rFont val="Calibri"/>
        <family val="2"/>
        <scheme val="minor"/>
      </rPr>
      <t>22 X 80</t>
    </r>
  </si>
  <si>
    <r>
      <t xml:space="preserve">Viruta </t>
    </r>
    <r>
      <rPr>
        <b/>
        <sz val="11"/>
        <color theme="1"/>
        <rFont val="Calibri"/>
        <family val="2"/>
        <scheme val="minor"/>
      </rPr>
      <t xml:space="preserve"> FINA </t>
    </r>
    <r>
      <rPr>
        <sz val="11"/>
        <color theme="1"/>
        <rFont val="Calibri"/>
        <family val="2"/>
        <scheme val="minor"/>
      </rPr>
      <t xml:space="preserve"> paquete x 250 grs             </t>
    </r>
    <r>
      <rPr>
        <b/>
        <sz val="11"/>
        <color theme="1"/>
        <rFont val="Calibri"/>
        <family val="2"/>
        <scheme val="minor"/>
      </rPr>
      <t xml:space="preserve">"GALI"        </t>
    </r>
  </si>
  <si>
    <r>
      <t xml:space="preserve">Viruta  </t>
    </r>
    <r>
      <rPr>
        <b/>
        <sz val="11"/>
        <color indexed="8"/>
        <rFont val="Calibri"/>
        <family val="2"/>
        <scheme val="minor"/>
      </rPr>
      <t xml:space="preserve">MEDIANA </t>
    </r>
    <r>
      <rPr>
        <sz val="11"/>
        <color indexed="8"/>
        <rFont val="Calibri"/>
        <family val="2"/>
        <scheme val="minor"/>
      </rPr>
      <t xml:space="preserve"> paquete x 250 grs  </t>
    </r>
    <r>
      <rPr>
        <b/>
        <sz val="11"/>
        <color indexed="8"/>
        <rFont val="Calibri"/>
        <family val="2"/>
        <scheme val="minor"/>
      </rPr>
      <t xml:space="preserve">  "GALI" </t>
    </r>
  </si>
  <si>
    <r>
      <t xml:space="preserve">Viruta </t>
    </r>
    <r>
      <rPr>
        <b/>
        <sz val="11"/>
        <color indexed="8"/>
        <rFont val="Calibri"/>
        <family val="2"/>
        <scheme val="minor"/>
      </rPr>
      <t xml:space="preserve"> GRUESA</t>
    </r>
    <r>
      <rPr>
        <sz val="11"/>
        <color indexed="8"/>
        <rFont val="Calibri"/>
        <family val="2"/>
        <scheme val="minor"/>
      </rPr>
      <t xml:space="preserve">  paquete x 250 grs     </t>
    </r>
    <r>
      <rPr>
        <b/>
        <sz val="11"/>
        <color indexed="8"/>
        <rFont val="Calibri"/>
        <family val="2"/>
        <scheme val="minor"/>
      </rPr>
      <t>"GALI"</t>
    </r>
  </si>
  <si>
    <r>
      <t xml:space="preserve">ZAPATILLA </t>
    </r>
    <r>
      <rPr>
        <b/>
        <sz val="11"/>
        <color theme="1"/>
        <rFont val="Calibri"/>
        <family val="2"/>
        <scheme val="minor"/>
      </rPr>
      <t>6</t>
    </r>
    <r>
      <rPr>
        <sz val="11"/>
        <color theme="1"/>
        <rFont val="Calibri"/>
        <family val="2"/>
        <scheme val="minor"/>
      </rPr>
      <t xml:space="preserve"> TOMAS Y TECLA 1.5 MTS (LORD)</t>
    </r>
  </si>
  <si>
    <r>
      <t xml:space="preserve">ZAPATILLA </t>
    </r>
    <r>
      <rPr>
        <b/>
        <sz val="11"/>
        <color theme="1"/>
        <rFont val="Calibri"/>
        <family val="2"/>
        <scheme val="minor"/>
      </rPr>
      <t>6</t>
    </r>
    <r>
      <rPr>
        <sz val="11"/>
        <color theme="1"/>
        <rFont val="Calibri"/>
        <family val="2"/>
        <scheme val="minor"/>
      </rPr>
      <t xml:space="preserve"> TOMAS Y TECLA 3.0 MTS (LORD)</t>
    </r>
  </si>
  <si>
    <t>Aceite 2T  100cc</t>
  </si>
  <si>
    <t>Aceite 2T  250cc</t>
  </si>
  <si>
    <t>BANDEJA PINTOR COLGAR C/ REJILLA</t>
  </si>
  <si>
    <t>CANILLA PLASTICA 3/4</t>
  </si>
  <si>
    <r>
      <t xml:space="preserve">LAMP LED  15W LF </t>
    </r>
    <r>
      <rPr>
        <b/>
        <sz val="11"/>
        <color theme="1"/>
        <rFont val="Calibri"/>
        <family val="2"/>
        <scheme val="minor"/>
      </rPr>
      <t>LUXOM</t>
    </r>
  </si>
  <si>
    <r>
      <t xml:space="preserve">CAÑO CORRUGADO </t>
    </r>
    <r>
      <rPr>
        <b/>
        <sz val="11"/>
        <rFont val="Calibri"/>
        <family val="2"/>
        <scheme val="minor"/>
      </rPr>
      <t>BLANCO</t>
    </r>
    <r>
      <rPr>
        <sz val="1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3/4"</t>
    </r>
  </si>
  <si>
    <r>
      <t xml:space="preserve">CAÑO CORRUGADO </t>
    </r>
    <r>
      <rPr>
        <b/>
        <sz val="11"/>
        <rFont val="Calibri"/>
        <family val="2"/>
        <scheme val="minor"/>
      </rPr>
      <t>BLANCO</t>
    </r>
    <r>
      <rPr>
        <sz val="1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7/8"</t>
    </r>
  </si>
  <si>
    <r>
      <t xml:space="preserve">CAÑO CORRUGADO </t>
    </r>
    <r>
      <rPr>
        <b/>
        <sz val="11"/>
        <rFont val="Calibri"/>
        <family val="2"/>
        <scheme val="minor"/>
      </rPr>
      <t>BLANCO</t>
    </r>
    <r>
      <rPr>
        <sz val="11"/>
        <rFont val="Calibri"/>
        <family val="2"/>
        <scheme val="minor"/>
      </rPr>
      <t xml:space="preserve">  </t>
    </r>
    <r>
      <rPr>
        <b/>
        <sz val="11"/>
        <rFont val="Calibri"/>
        <family val="2"/>
        <scheme val="minor"/>
      </rPr>
      <t>1"</t>
    </r>
  </si>
  <si>
    <t>6008-03</t>
  </si>
  <si>
    <t>PINZA PICO LORO 7" "EASTMAN"</t>
  </si>
  <si>
    <r>
      <t xml:space="preserve">PISTOLA APLICADORA </t>
    </r>
    <r>
      <rPr>
        <b/>
        <sz val="11"/>
        <color theme="1"/>
        <rFont val="Calibri"/>
        <family val="2"/>
        <scheme val="minor"/>
      </rPr>
      <t>PESADA</t>
    </r>
    <r>
      <rPr>
        <sz val="11"/>
        <color theme="1"/>
        <rFont val="Calibri"/>
        <family val="2"/>
        <scheme val="minor"/>
      </rPr>
      <t xml:space="preserve"> </t>
    </r>
  </si>
  <si>
    <t xml:space="preserve">CINTA DOBLE FAS 18mm x 2mt. blister LUXOM </t>
  </si>
  <si>
    <t xml:space="preserve">CINTA DOBLE FAS 12mm x 5mt. blister LUXOM </t>
  </si>
  <si>
    <t>5008-03</t>
  </si>
  <si>
    <t>BALANZA JOYERO</t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</si>
  <si>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1,00m c/ 2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</si>
  <si>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1,20m c/ 2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</si>
  <si>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1,40m c/ 2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</si>
  <si>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1,60m c/ 2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</si>
  <si>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1,80m c/ 3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</si>
  <si>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2,00m c/ 3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</si>
  <si>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2,20m c/ 3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</si>
  <si>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2,40m c/ 3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</si>
  <si>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2,60m c/ 3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</si>
  <si>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2,80m c/ 3 SOP Y TERM</t>
    </r>
  </si>
  <si>
    <r>
      <t xml:space="preserve">KIT BARRAL 22mm </t>
    </r>
    <r>
      <rPr>
        <b/>
        <sz val="11"/>
        <color theme="1"/>
        <rFont val="Calibri"/>
        <family val="2"/>
        <scheme val="minor"/>
      </rPr>
      <t>COLOR</t>
    </r>
    <r>
      <rPr>
        <sz val="11"/>
        <color theme="1"/>
        <rFont val="Calibri"/>
        <family val="2"/>
        <scheme val="minor"/>
      </rPr>
      <t xml:space="preserve"> X 3,00m c/ 3 SOP Y TERM</t>
    </r>
  </si>
  <si>
    <t>MOTONIC 50- LIMPIA INYECTORES Y CUERPO MARIPOSA 430ml</t>
  </si>
  <si>
    <t>MOTONIC 50- LIMPIA FRENOS 430ml</t>
  </si>
  <si>
    <t>PULVERIZADOR  1/2  LTS ECO</t>
  </si>
  <si>
    <t>PULVERIZADOR  1  LTS ECO</t>
  </si>
  <si>
    <t>SOLDADOR DE ESTAÑO 40W ECO</t>
  </si>
  <si>
    <t>SOLDADOR DE ESTAÑO 60W ECO</t>
  </si>
  <si>
    <t>2116-01</t>
  </si>
  <si>
    <t>SOLDADOR DE ESTAÑO 40W REF</t>
  </si>
  <si>
    <t>Cinta metrica eco 3 mts (GIANT)</t>
  </si>
  <si>
    <t>Cinta metrica eco 5 mts (GIANT)</t>
  </si>
  <si>
    <t>Cinta metrica eco 7,5 mts (GIANT)</t>
  </si>
  <si>
    <t>Cinta metrica eco 10 mts (GIANT)</t>
  </si>
  <si>
    <t>2015-08</t>
  </si>
  <si>
    <t>Cinta metrica REF 3 mts</t>
  </si>
  <si>
    <t>2015-07</t>
  </si>
  <si>
    <t>Cinta metrica REF 5 mts</t>
  </si>
  <si>
    <t>2015-06</t>
  </si>
  <si>
    <t>Cinta metrica REF 7,5 mts</t>
  </si>
  <si>
    <t>2015-05</t>
  </si>
  <si>
    <t>Cinta metrica REF 10 mts</t>
  </si>
  <si>
    <t>PULVERIZADOR 3 LTS</t>
  </si>
  <si>
    <t xml:space="preserve">ANTEOJO SEGURIDAD TRANSP    </t>
  </si>
  <si>
    <t>L0267</t>
  </si>
  <si>
    <t xml:space="preserve">BUSCAPOLO INDUCTIVO  LUXOM </t>
  </si>
  <si>
    <t>L0453</t>
  </si>
  <si>
    <t>REFLECTOR / ESTACA SOLAR 5W "LUXOM"</t>
  </si>
  <si>
    <t>VENENOS- REPELENTE MOSQUITOS X 125ML</t>
  </si>
  <si>
    <t>VENENOS- REPELENTE MOSQUITOS X 200ML</t>
  </si>
  <si>
    <t xml:space="preserve">PRODUCTOS CON BAJA DE PRECIOS </t>
  </si>
  <si>
    <t>L0388</t>
  </si>
  <si>
    <t>L0389</t>
  </si>
  <si>
    <t>REP22</t>
  </si>
  <si>
    <r>
      <rPr>
        <b/>
        <sz val="11"/>
        <color theme="1"/>
        <rFont val="Calibri"/>
        <family val="2"/>
        <scheme val="minor"/>
      </rPr>
      <t>REPUESTOS-</t>
    </r>
    <r>
      <rPr>
        <sz val="11"/>
        <color theme="1"/>
        <rFont val="Calibri"/>
        <family val="2"/>
        <scheme val="minor"/>
      </rPr>
      <t xml:space="preserve"> BOBINA/MODULO ENCENDIDO 52CC</t>
    </r>
  </si>
  <si>
    <t>1077-01</t>
  </si>
  <si>
    <t>REP CARTUCHO 40mm  P/MONOCOMANDO</t>
  </si>
  <si>
    <r>
      <t xml:space="preserve">"NEBRASKA" - </t>
    </r>
    <r>
      <rPr>
        <b/>
        <sz val="11"/>
        <color theme="1"/>
        <rFont val="Calibri"/>
        <family val="2"/>
        <scheme val="minor"/>
      </rPr>
      <t>AMOLADORA 115MM 800W</t>
    </r>
    <r>
      <rPr>
        <sz val="11"/>
        <color theme="1"/>
        <rFont val="Calibri"/>
        <family val="2"/>
        <scheme val="minor"/>
      </rPr>
      <t xml:space="preserve">  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</si>
  <si>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AMOLADORA 115MM 850W</t>
    </r>
    <r>
      <rPr>
        <sz val="11"/>
        <color theme="1"/>
        <rFont val="Calibri"/>
        <family val="2"/>
        <scheme val="minor"/>
      </rPr>
      <t xml:space="preserve">  </t>
    </r>
    <r>
      <rPr>
        <b/>
        <sz val="11"/>
        <color theme="1"/>
        <rFont val="Calibri"/>
        <family val="2"/>
        <scheme val="minor"/>
      </rPr>
      <t>(GATILLO)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</si>
  <si>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AMOLADORA 115MM 1050W</t>
    </r>
    <r>
      <rPr>
        <sz val="11"/>
        <color theme="1"/>
        <rFont val="Calibri"/>
        <family val="2"/>
        <scheme val="minor"/>
      </rPr>
      <t xml:space="preserve"> </t>
    </r>
  </si>
  <si>
    <t>Lapiz carpintero blister  x  12 uni CUADRADO</t>
  </si>
  <si>
    <r>
      <t xml:space="preserve">TERMO 1 lts METAL LUXOM  </t>
    </r>
    <r>
      <rPr>
        <b/>
        <sz val="11"/>
        <color rgb="FFFF0000"/>
        <rFont val="Calibri"/>
        <family val="2"/>
        <scheme val="minor"/>
      </rPr>
      <t>(OFERTA)</t>
    </r>
  </si>
  <si>
    <r>
      <t xml:space="preserve">TERMO 1,3 lts METAL LUXOM  </t>
    </r>
    <r>
      <rPr>
        <b/>
        <sz val="11"/>
        <color rgb="FFFF0000"/>
        <rFont val="Calibri"/>
        <family val="2"/>
        <scheme val="minor"/>
      </rPr>
      <t>(OFERTA)</t>
    </r>
  </si>
  <si>
    <t>CAMARA P/BICICLETA ROD 26 PICO MOTO</t>
  </si>
  <si>
    <t>CAMARA P/BICICLETA ROD 29 PICO MOTO</t>
  </si>
  <si>
    <r>
      <t xml:space="preserve">Disco PORCELANATO </t>
    </r>
    <r>
      <rPr>
        <b/>
        <sz val="11"/>
        <color theme="1"/>
        <rFont val="Calibri"/>
        <family val="2"/>
        <scheme val="minor"/>
      </rPr>
      <t>TRF</t>
    </r>
    <r>
      <rPr>
        <sz val="11"/>
        <color theme="1"/>
        <rFont val="Calibri"/>
        <family val="2"/>
        <scheme val="minor"/>
      </rPr>
      <t xml:space="preserve"> "</t>
    </r>
    <r>
      <rPr>
        <b/>
        <sz val="11"/>
        <color theme="1"/>
        <rFont val="Calibri"/>
        <family val="2"/>
        <scheme val="minor"/>
      </rPr>
      <t>ALIAFOR"</t>
    </r>
    <r>
      <rPr>
        <sz val="11"/>
        <color theme="1"/>
        <rFont val="Calibri"/>
        <family val="2"/>
        <scheme val="minor"/>
      </rPr>
      <t xml:space="preserve"> 115  (verde)</t>
    </r>
  </si>
  <si>
    <r>
      <t xml:space="preserve">Disco PORCELANATO </t>
    </r>
    <r>
      <rPr>
        <b/>
        <sz val="11"/>
        <color theme="1"/>
        <rFont val="Calibri"/>
        <family val="2"/>
        <scheme val="minor"/>
      </rPr>
      <t>TRF</t>
    </r>
    <r>
      <rPr>
        <sz val="11"/>
        <color theme="1"/>
        <rFont val="Calibri"/>
        <family val="2"/>
        <scheme val="minor"/>
      </rPr>
      <t xml:space="preserve"> "</t>
    </r>
    <r>
      <rPr>
        <b/>
        <sz val="11"/>
        <color theme="1"/>
        <rFont val="Calibri"/>
        <family val="2"/>
        <scheme val="minor"/>
      </rPr>
      <t>ALIAFOR"</t>
    </r>
    <r>
      <rPr>
        <sz val="11"/>
        <color theme="1"/>
        <rFont val="Calibri"/>
        <family val="2"/>
        <scheme val="minor"/>
      </rPr>
      <t xml:space="preserve"> 115  (celeste)</t>
    </r>
  </si>
  <si>
    <t xml:space="preserve">LINTERNA TACTICA LED "USB" RECARGABLE </t>
  </si>
  <si>
    <r>
      <t>POXIPOL</t>
    </r>
    <r>
      <rPr>
        <b/>
        <sz val="10"/>
        <color rgb="FF000000"/>
        <rFont val="Calibri"/>
        <family val="2"/>
        <scheme val="minor"/>
      </rPr>
      <t xml:space="preserve">-WD-40 </t>
    </r>
    <r>
      <rPr>
        <sz val="10"/>
        <color rgb="FF000000"/>
        <rFont val="Calibri"/>
        <family val="2"/>
        <scheme val="minor"/>
      </rPr>
      <t xml:space="preserve">              Aerosol       155G</t>
    </r>
  </si>
  <si>
    <r>
      <t>POXIPOL-</t>
    </r>
    <r>
      <rPr>
        <b/>
        <sz val="10"/>
        <color rgb="FF000000"/>
        <rFont val="Calibri"/>
        <family val="2"/>
        <scheme val="minor"/>
      </rPr>
      <t>WD-40</t>
    </r>
    <r>
      <rPr>
        <sz val="10"/>
        <color rgb="FF000000"/>
        <rFont val="Calibri"/>
        <family val="2"/>
        <scheme val="minor"/>
      </rPr>
      <t xml:space="preserve">               Aerosol       FT 220G</t>
    </r>
  </si>
  <si>
    <r>
      <t>POXIPOL-</t>
    </r>
    <r>
      <rPr>
        <b/>
        <sz val="10"/>
        <color rgb="FF000000"/>
        <rFont val="Calibri"/>
        <family val="2"/>
        <scheme val="minor"/>
      </rPr>
      <t xml:space="preserve">WD-40 </t>
    </r>
    <r>
      <rPr>
        <sz val="10"/>
        <color rgb="FF000000"/>
        <rFont val="Calibri"/>
        <family val="2"/>
        <scheme val="minor"/>
      </rPr>
      <t xml:space="preserve">              Aerosol       311G</t>
    </r>
  </si>
  <si>
    <t>REP12</t>
  </si>
  <si>
    <r>
      <t xml:space="preserve">CORREA Nº </t>
    </r>
    <r>
      <rPr>
        <b/>
        <sz val="11"/>
        <color theme="1"/>
        <rFont val="Calibri"/>
        <family val="2"/>
        <scheme val="minor"/>
      </rPr>
      <t>27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</si>
  <si>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28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</si>
  <si>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29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</si>
  <si>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30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</si>
  <si>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31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</si>
  <si>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32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</si>
  <si>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33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</si>
  <si>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34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</si>
  <si>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35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</si>
  <si>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36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</si>
  <si>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37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</si>
  <si>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38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</si>
  <si>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39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</si>
  <si>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40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</si>
  <si>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41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</si>
  <si>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42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</si>
  <si>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43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</si>
  <si>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44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</si>
  <si>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45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</si>
  <si>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46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</si>
  <si>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47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</si>
  <si>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48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</si>
  <si>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>49</t>
    </r>
    <r>
      <rPr>
        <sz val="11"/>
        <color theme="1"/>
        <rFont val="Calibri"/>
        <family val="2"/>
        <scheme val="minor"/>
      </rPr>
      <t xml:space="preserve"> 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</si>
  <si>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TALADRO 1050W C/PERC</t>
    </r>
    <r>
      <rPr>
        <sz val="11"/>
        <color theme="1"/>
        <rFont val="Calibri"/>
        <family val="2"/>
        <scheme val="minor"/>
      </rPr>
      <t xml:space="preserve">  </t>
    </r>
    <r>
      <rPr>
        <b/>
        <sz val="11"/>
        <color theme="1"/>
        <rFont val="Calibri"/>
        <family val="2"/>
        <scheme val="minor"/>
      </rPr>
      <t>13mm</t>
    </r>
  </si>
  <si>
    <t>BROCHE PARA MEDIA SOMBRA</t>
  </si>
  <si>
    <r>
      <t xml:space="preserve">CINTA PAPEL </t>
    </r>
    <r>
      <rPr>
        <b/>
        <sz val="11"/>
        <color theme="1"/>
        <rFont val="Calibri"/>
        <family val="2"/>
        <scheme val="minor"/>
      </rPr>
      <t>"TF3"</t>
    </r>
    <r>
      <rPr>
        <sz val="11"/>
        <color theme="1"/>
        <rFont val="Calibri"/>
        <family val="2"/>
        <scheme val="minor"/>
      </rPr>
      <t xml:space="preserve"> 40mts X 18mm</t>
    </r>
  </si>
  <si>
    <r>
      <t xml:space="preserve">CINTA PAPEL </t>
    </r>
    <r>
      <rPr>
        <b/>
        <sz val="11"/>
        <color theme="1"/>
        <rFont val="Calibri"/>
        <family val="2"/>
        <scheme val="minor"/>
      </rPr>
      <t>"TF3"</t>
    </r>
    <r>
      <rPr>
        <sz val="11"/>
        <color theme="1"/>
        <rFont val="Calibri"/>
        <family val="2"/>
        <scheme val="minor"/>
      </rPr>
      <t xml:space="preserve"> 40mts X 24mm</t>
    </r>
  </si>
  <si>
    <r>
      <t xml:space="preserve">CINTA PAPEL </t>
    </r>
    <r>
      <rPr>
        <b/>
        <sz val="11"/>
        <color theme="1"/>
        <rFont val="Calibri"/>
        <family val="2"/>
        <scheme val="minor"/>
      </rPr>
      <t>"TF3"</t>
    </r>
    <r>
      <rPr>
        <sz val="11"/>
        <color theme="1"/>
        <rFont val="Calibri"/>
        <family val="2"/>
        <scheme val="minor"/>
      </rPr>
      <t xml:space="preserve"> 40mts X 36mm</t>
    </r>
  </si>
  <si>
    <r>
      <t xml:space="preserve">CINTA PAPEL </t>
    </r>
    <r>
      <rPr>
        <b/>
        <sz val="11"/>
        <color theme="1"/>
        <rFont val="Calibri"/>
        <family val="2"/>
        <scheme val="minor"/>
      </rPr>
      <t>"TF3"</t>
    </r>
    <r>
      <rPr>
        <sz val="11"/>
        <color theme="1"/>
        <rFont val="Calibri"/>
        <family val="2"/>
        <scheme val="minor"/>
      </rPr>
      <t xml:space="preserve"> 40mts X 48mm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</si>
  <si>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TALADRO 710W C/PERC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13mm</t>
    </r>
  </si>
  <si>
    <r>
      <t xml:space="preserve">SILICONA TRANS 280ML </t>
    </r>
    <r>
      <rPr>
        <b/>
        <sz val="11"/>
        <color theme="1"/>
        <rFont val="Calibri"/>
        <family val="2"/>
        <scheme val="minor"/>
      </rPr>
      <t>LUXOM</t>
    </r>
  </si>
  <si>
    <r>
      <t xml:space="preserve">SILICONA ACE  280ML NEUTR </t>
    </r>
    <r>
      <rPr>
        <b/>
        <sz val="11"/>
        <color theme="1"/>
        <rFont val="Calibri"/>
        <family val="2"/>
        <scheme val="minor"/>
      </rPr>
      <t>LUXON</t>
    </r>
  </si>
  <si>
    <r>
      <t xml:space="preserve">SILICONA CANALETA ZINGUE </t>
    </r>
    <r>
      <rPr>
        <b/>
        <sz val="11"/>
        <color theme="1"/>
        <rFont val="Calibri"/>
        <family val="2"/>
        <scheme val="minor"/>
      </rPr>
      <t>LUXON</t>
    </r>
  </si>
  <si>
    <r>
      <t xml:space="preserve">SELLADOR MOTORES 50G </t>
    </r>
    <r>
      <rPr>
        <b/>
        <sz val="11"/>
        <color theme="1"/>
        <rFont val="Calibri"/>
        <family val="2"/>
        <scheme val="minor"/>
      </rPr>
      <t>LUXON</t>
    </r>
  </si>
  <si>
    <r>
      <t xml:space="preserve">CABLE PARLANTE </t>
    </r>
    <r>
      <rPr>
        <b/>
        <sz val="11"/>
        <color theme="1"/>
        <rFont val="Calibri"/>
        <family val="2"/>
        <scheme val="minor"/>
      </rPr>
      <t xml:space="preserve">"RE-FLEX" </t>
    </r>
    <r>
      <rPr>
        <sz val="11"/>
        <color theme="1"/>
        <rFont val="Calibri"/>
        <family val="2"/>
        <scheme val="minor"/>
      </rPr>
      <t>2 X 1 (X 50MTS)</t>
    </r>
  </si>
  <si>
    <r>
      <t xml:space="preserve">CABLE PARLANTE </t>
    </r>
    <r>
      <rPr>
        <b/>
        <sz val="11"/>
        <color theme="1"/>
        <rFont val="Calibri"/>
        <family val="2"/>
        <scheme val="minor"/>
      </rPr>
      <t xml:space="preserve">"RE-FLEX" </t>
    </r>
    <r>
      <rPr>
        <sz val="11"/>
        <color theme="1"/>
        <rFont val="Calibri"/>
        <family val="2"/>
        <scheme val="minor"/>
      </rPr>
      <t>2 X 0,50 (X 50MTS)</t>
    </r>
  </si>
  <si>
    <r>
      <t xml:space="preserve">CABLE PARLANTE </t>
    </r>
    <r>
      <rPr>
        <b/>
        <sz val="11"/>
        <color theme="1"/>
        <rFont val="Calibri"/>
        <family val="2"/>
        <scheme val="minor"/>
      </rPr>
      <t xml:space="preserve">"RE-FLEX" </t>
    </r>
    <r>
      <rPr>
        <sz val="11"/>
        <color theme="1"/>
        <rFont val="Calibri"/>
        <family val="2"/>
        <scheme val="minor"/>
      </rPr>
      <t>2 X 0,75 (X 50MTS)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</si>
  <si>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51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</si>
  <si>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52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</si>
  <si>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53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</si>
  <si>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54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</si>
  <si>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55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</si>
  <si>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56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</si>
  <si>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57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</si>
  <si>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58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</si>
  <si>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59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</si>
  <si>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60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</si>
  <si>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61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</si>
  <si>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62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</si>
  <si>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63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</si>
  <si>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64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</si>
  <si>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65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</si>
  <si>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66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</si>
  <si>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67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</si>
  <si>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68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</si>
  <si>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69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</si>
  <si>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70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</si>
  <si>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71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</si>
  <si>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72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</si>
  <si>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73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</si>
  <si>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74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</si>
  <si>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75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</si>
  <si>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t>ABRAZADERA INOX   10-16 (IMP)</t>
  </si>
  <si>
    <t>ABRAZADERA INOX   12-20 (IMP)</t>
  </si>
  <si>
    <t>ABRAZADERA INOX   40-60 (IMP)</t>
  </si>
  <si>
    <r>
      <t xml:space="preserve">CORREA Nº </t>
    </r>
    <r>
      <rPr>
        <b/>
        <sz val="11"/>
        <color theme="1"/>
        <rFont val="Calibri"/>
        <family val="2"/>
        <scheme val="minor"/>
      </rPr>
      <t xml:space="preserve">50 </t>
    </r>
    <r>
      <rPr>
        <sz val="11"/>
        <color theme="1"/>
        <rFont val="Calibri"/>
        <family val="2"/>
        <scheme val="minor"/>
      </rPr>
      <t>SEC "</t>
    </r>
    <r>
      <rPr>
        <b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"</t>
    </r>
  </si>
  <si>
    <r>
      <t xml:space="preserve">VENENOS - ULTRA RATAICIDA MONO X 50gr </t>
    </r>
    <r>
      <rPr>
        <b/>
        <sz val="11"/>
        <color rgb="FFFF0000"/>
        <rFont val="Calibri"/>
        <family val="2"/>
        <scheme val="minor"/>
      </rPr>
      <t>(</t>
    </r>
    <r>
      <rPr>
        <b/>
        <sz val="11"/>
        <rFont val="Calibri"/>
        <family val="2"/>
        <scheme val="minor"/>
      </rPr>
      <t>EXIBIDOR DE 30 UN $1000</t>
    </r>
    <r>
      <rPr>
        <b/>
        <sz val="11"/>
        <color rgb="FFFF0000"/>
        <rFont val="Calibri"/>
        <family val="2"/>
        <scheme val="minor"/>
      </rPr>
      <t>C/U)</t>
    </r>
  </si>
  <si>
    <t>ZAPATILLA CON 5 TOMAS S/CABLE</t>
  </si>
  <si>
    <t>RODILLO ESPUMA 17*40 (FORRADO)</t>
  </si>
  <si>
    <t>RODILLO ESPUMA 22*40 (FORRADO)</t>
  </si>
  <si>
    <t>MALLA 25X25 NEGRO X 10MT</t>
  </si>
  <si>
    <t>MALLA 19X19 VERDE X 10MT</t>
  </si>
  <si>
    <t>MALLA 19X19 NEGRO X 10MT</t>
  </si>
  <si>
    <t>ABRAZADERA INOX  16-25  (IMP)</t>
  </si>
  <si>
    <t>ABRAZADERA INOX   22-32 (IMP)</t>
  </si>
  <si>
    <t>ABRAZADERA INOX   21-38 (IMP)</t>
  </si>
  <si>
    <t>ABRAZADERA INOX   25-45 (IMP)</t>
  </si>
  <si>
    <t>ABRAZADERA INOX   35-51 (IMP)</t>
  </si>
  <si>
    <t>E004</t>
  </si>
  <si>
    <t>CLORO GRANULADO X 1 KG (ACC RAP)</t>
  </si>
  <si>
    <r>
      <t xml:space="preserve">"NEBRASKA" - </t>
    </r>
    <r>
      <rPr>
        <b/>
        <sz val="11"/>
        <color theme="1"/>
        <rFont val="Calibri"/>
        <family val="2"/>
        <scheme val="minor"/>
      </rPr>
      <t>CORTADORA DE PASTO 1200W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</si>
  <si>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CORTADORA DE PASTO 1500W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</si>
  <si>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CORTADORA DE PASTO 2000W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</si>
  <si>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ESCALERA MULTI PROP 4X3 3,72m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</si>
  <si>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ESCALERA MULTI PROP 4X4 4,72m</t>
    </r>
  </si>
  <si>
    <r>
      <t xml:space="preserve">"NEBRASKA" - </t>
    </r>
    <r>
      <rPr>
        <b/>
        <sz val="11"/>
        <color theme="1"/>
        <rFont val="Calibri"/>
        <family val="2"/>
        <scheme val="minor"/>
      </rPr>
      <t>ESCALERA MULTI PROP 4X5 5,72m</t>
    </r>
  </si>
  <si>
    <t>KIT ACC P/INFLAR PELOTAS Y BICI</t>
  </si>
  <si>
    <t>3022-02</t>
  </si>
  <si>
    <t>PISTOLA HIDRO LARGA (DOS TRAMOS REF)</t>
  </si>
  <si>
    <t>TAC1</t>
  </si>
  <si>
    <t>TACURU X 1 LTS</t>
  </si>
  <si>
    <t>TAC4</t>
  </si>
  <si>
    <t>TACURU X 4 LTS</t>
  </si>
  <si>
    <r>
      <t xml:space="preserve">ALAMBRE </t>
    </r>
    <r>
      <rPr>
        <b/>
        <sz val="12"/>
        <color theme="1"/>
        <rFont val="Calibri"/>
        <family val="2"/>
        <scheme val="minor"/>
      </rPr>
      <t xml:space="preserve">FLUX 0,8 </t>
    </r>
    <r>
      <rPr>
        <sz val="12"/>
        <color theme="1"/>
        <rFont val="Calibri"/>
        <family val="2"/>
        <scheme val="minor"/>
      </rPr>
      <t>X 1KG</t>
    </r>
  </si>
  <si>
    <r>
      <t xml:space="preserve">ALAMBRE </t>
    </r>
    <r>
      <rPr>
        <b/>
        <sz val="12"/>
        <color theme="1"/>
        <rFont val="Calibri"/>
        <family val="2"/>
        <scheme val="minor"/>
      </rPr>
      <t xml:space="preserve">FLUX 0,8 </t>
    </r>
    <r>
      <rPr>
        <sz val="12"/>
        <color theme="1"/>
        <rFont val="Calibri"/>
        <family val="2"/>
        <scheme val="minor"/>
      </rPr>
      <t>X 0,5KG</t>
    </r>
  </si>
  <si>
    <r>
      <t xml:space="preserve">ALAMBRE </t>
    </r>
    <r>
      <rPr>
        <b/>
        <sz val="12"/>
        <color theme="1"/>
        <rFont val="Calibri"/>
        <family val="2"/>
        <scheme val="minor"/>
      </rPr>
      <t xml:space="preserve">FLUX 0,9 </t>
    </r>
    <r>
      <rPr>
        <sz val="12"/>
        <color theme="1"/>
        <rFont val="Calibri"/>
        <family val="2"/>
        <scheme val="minor"/>
      </rPr>
      <t>X 1KG</t>
    </r>
  </si>
  <si>
    <r>
      <t xml:space="preserve">ALAMBRE </t>
    </r>
    <r>
      <rPr>
        <b/>
        <sz val="12"/>
        <color theme="1"/>
        <rFont val="Calibri"/>
        <family val="2"/>
        <scheme val="minor"/>
      </rPr>
      <t xml:space="preserve">FLUX 0,9 </t>
    </r>
    <r>
      <rPr>
        <sz val="12"/>
        <color theme="1"/>
        <rFont val="Calibri"/>
        <family val="2"/>
        <scheme val="minor"/>
      </rPr>
      <t>X 0,5KG</t>
    </r>
  </si>
  <si>
    <t>CALEFON PLASTICO 25LTS (BLANCO)  R. BRONCE</t>
  </si>
  <si>
    <r>
      <t xml:space="preserve">"NEBRASKA" - </t>
    </r>
    <r>
      <rPr>
        <b/>
        <sz val="11"/>
        <color theme="1"/>
        <rFont val="Calibri"/>
        <family val="2"/>
        <scheme val="minor"/>
      </rPr>
      <t xml:space="preserve">SOPLADOR/ASPIRADOR 2400W  </t>
    </r>
  </si>
  <si>
    <t>3017-04</t>
  </si>
  <si>
    <t xml:space="preserve">LINTERNA P50 LED "USB" RECARGABLE </t>
  </si>
  <si>
    <t>MALLA ELECTROSOLDADA 25X25X1,47X1 (10MTS)</t>
  </si>
  <si>
    <t>MALLA ELECTROSOLDADA 38X38X1,47X1 (10MTS)</t>
  </si>
  <si>
    <t>MALLA ELECTROSOLDADA 50X50X1,47X1 (10MTS)</t>
  </si>
  <si>
    <t>TEJIDO HEXAGONAL (pollito) 1/2 x 1mt x30mts</t>
  </si>
  <si>
    <t>TEJIDO HEXAGONAL (pollito) 3/4 x 1mt x 30 mts</t>
  </si>
  <si>
    <t>MAZA GOMA 500gr</t>
  </si>
  <si>
    <t>PRECIO</t>
  </si>
  <si>
    <t>FECHA 09/02/2026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</si>
</sst>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_(&quot;$&quot;* #,##0.00_);_(&quot;$&quot;* \(#,##0.00\);_(&quot;$&quot;* &quot;-&quot;??_);_(@_)"/>
    <numFmt numFmtId="165" formatCode="_ &quot;$&quot;\ * #,##0.00_ ;_ &quot;$&quot;\ * \-#,##0.00_ ;_ &quot;$&quot;\ * &quot;-&quot;??_ ;_ @_ "/>
    <numFmt numFmtId="166" formatCode="_-&quot;$&quot;* #,##0.00_-;\-&quot;$&quot;* #,##0.00_-;_-&quot;$&quot;* &quot;-&quot;??_-;_-@_-"/>
  </numFmts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b/>
      <i/>
      <sz val="10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rgb="FF000000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sz val="50"/>
      <color rgb="FF558ED5"/>
      <name val="Calibri"/>
      <family val="2"/>
      <scheme val="minor"/>
    </font>
    <font>
      <b/>
      <sz val="50"/>
      <color rgb="FF558ED5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indexed="8"/>
      <name val="Calibri"/>
      <family val="2"/>
      <scheme val="minor"/>
    </font>
    <font>
      <b/>
      <sz val="11"/>
      <color indexed="8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000000"/>
      <name val="Calibri"/>
      <family val="2"/>
    </font>
    <font>
      <b/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8168889431442"/>
        <bgColor indexed="65"/>
      </patternFill>
    </fill>
    <fill>
      <patternFill patternType="solid">
        <fgColor rgb="FFC0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rgb="FFB8CCE4"/>
      </patternFill>
    </fill>
    <fill>
      <patternFill patternType="solid">
        <fgColor theme="0"/>
        <bgColor rgb="FFDBE5F2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6">
    <xf numFmtId="0" fontId="0" fillId="0" borderId="0"/>
    <xf numFmtId="164" fontId="1" fillId="0" borderId="0" applyFont="0" applyFill="0" applyBorder="0" applyAlignment="0" applyProtection="0"/>
    <xf numFmtId="0" fontId="1" fillId="6" borderId="0" applyNumberFormat="0" applyBorder="0" applyAlignment="0" applyProtection="0"/>
    <xf numFmtId="166" fontId="1" fillId="0" borderId="0" applyFont="0" applyFill="0" applyBorder="0" applyAlignment="0" applyProtection="0"/>
    <xf numFmtId="165" fontId="1" fillId="0" borderId="0" applyFont="0" applyFill="0" applyBorder="0" applyAlignment="0" applyProtection="0"/>
    <xf numFmtId="165" fontId="1" fillId="0" borderId="0" applyFont="0" applyFill="0" applyBorder="0" applyAlignment="0" applyProtection="0"/>
  </cellStyleXfs>
  <cellXfs count="134">
    <xf numFmtId="0" fontId="0" fillId="0" borderId="0" xfId="0"/>
    <xf numFmtId="0" fontId="0" fillId="0" borderId="0" xfId="0" applyAlignment="1"/>
    <xf numFmtId="0" fontId="0" fillId="0" borderId="0" xfId="0" applyAlignment="1">
      <alignment vertical="top"/>
    </xf>
    <xf numFmtId="0" fontId="2" fillId="0" borderId="0" xfId="0" applyFont="1"/>
    <xf numFmtId="0" fontId="2" fillId="0" borderId="0" xfId="0" applyFont="1" applyBorder="1"/>
    <xf numFmtId="0" fontId="0" fillId="0" borderId="0" xfId="0" applyBorder="1" applyAlignment="1"/>
    <xf numFmtId="0" fontId="0" fillId="0" borderId="0" xfId="0" applyBorder="1"/>
    <xf numFmtId="0" fontId="1" fillId="6" borderId="3" xfId="2" applyBorder="1"/>
    <xf numFmtId="0" fontId="0" fillId="2" borderId="3" xfId="0" applyFill="1" applyBorder="1"/>
    <xf numFmtId="0" fontId="0" fillId="4" borderId="3" xfId="0" applyFill="1" applyBorder="1"/>
    <xf numFmtId="0" fontId="2" fillId="0" borderId="0" xfId="0" applyFont="1" applyBorder="1" applyAlignment="1"/>
    <xf numFmtId="9" fontId="2" fillId="2" borderId="0" xfId="0" applyNumberFormat="1" applyFont="1" applyFill="1" applyBorder="1"/>
    <xf numFmtId="0" fontId="2" fillId="2" borderId="0" xfId="0" applyFont="1" applyFill="1" applyBorder="1"/>
    <xf numFmtId="0" fontId="2" fillId="2" borderId="0" xfId="0" applyFont="1" applyFill="1" applyBorder="1" applyAlignment="1">
      <alignment horizontal="center"/>
    </xf>
    <xf numFmtId="164" fontId="2" fillId="2" borderId="0" xfId="0" applyNumberFormat="1" applyFont="1" applyFill="1" applyBorder="1"/>
    <xf numFmtId="0" fontId="0" fillId="2" borderId="1" xfId="0" applyFill="1" applyBorder="1"/>
    <xf numFmtId="164" fontId="0" fillId="2" borderId="1" xfId="1" applyFont="1" applyFill="1" applyBorder="1"/>
    <xf numFmtId="0" fontId="3" fillId="2" borderId="0" xfId="0" applyFont="1" applyFill="1" applyAlignment="1">
      <alignment horizontal="left" vertical="center" wrapText="1"/>
    </xf>
    <xf numFmtId="164" fontId="0" fillId="2" borderId="2" xfId="1" applyFont="1" applyFill="1" applyBorder="1"/>
    <xf numFmtId="164" fontId="0" fillId="2" borderId="5" xfId="1" applyFont="1" applyFill="1" applyBorder="1" applyAlignment="1"/>
    <xf numFmtId="164" fontId="0" fillId="2" borderId="4" xfId="1" applyFont="1" applyFill="1" applyBorder="1" applyAlignment="1"/>
    <xf numFmtId="0" fontId="0" fillId="2" borderId="4" xfId="0" applyFill="1" applyBorder="1"/>
    <xf numFmtId="164" fontId="0" fillId="2" borderId="4" xfId="1" applyFont="1" applyFill="1" applyBorder="1" applyAlignment="1">
      <alignment horizontal="center"/>
    </xf>
    <xf numFmtId="0" fontId="0" fillId="2" borderId="0" xfId="0" applyFill="1" applyBorder="1"/>
    <xf numFmtId="0" fontId="0" fillId="2" borderId="0" xfId="0" applyFill="1" applyBorder="1" applyAlignment="1"/>
    <xf numFmtId="164" fontId="0" fillId="2" borderId="4" xfId="1" applyFont="1" applyFill="1" applyBorder="1" applyAlignment="1">
      <alignment horizontal="center"/>
    </xf>
    <xf numFmtId="0" fontId="0" fillId="0" borderId="6" xfId="0" applyBorder="1"/>
    <xf numFmtId="0" fontId="0" fillId="2" borderId="1" xfId="0" applyFill="1" applyBorder="1" applyAlignment="1"/>
    <xf numFmtId="164" fontId="0" fillId="2" borderId="1" xfId="1" applyFont="1" applyFill="1" applyBorder="1" applyAlignment="1"/>
    <xf numFmtId="0" fontId="3" fillId="3" borderId="2" xfId="0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horizontal="left" vertical="center" wrapText="1"/>
    </xf>
    <xf numFmtId="0" fontId="0" fillId="0" borderId="0" xfId="0"/>
    <xf numFmtId="164" fontId="0" fillId="2" borderId="4" xfId="1" applyFont="1" applyFill="1" applyBorder="1" applyAlignment="1">
      <alignment horizontal="center"/>
    </xf>
    <xf numFmtId="0" fontId="0" fillId="7" borderId="1" xfId="0" applyFont="1" applyFill="1" applyBorder="1"/>
    <xf numFmtId="0" fontId="0" fillId="2" borderId="1" xfId="0" applyFont="1" applyFill="1" applyBorder="1" applyAlignment="1">
      <alignment horizontal="left" vertical="center"/>
    </xf>
    <xf numFmtId="164" fontId="0" fillId="2" borderId="1" xfId="1" applyFont="1" applyFill="1" applyBorder="1" applyAlignment="1">
      <alignment horizontal="center"/>
    </xf>
    <xf numFmtId="0" fontId="0" fillId="2" borderId="2" xfId="0" applyFill="1" applyBorder="1" applyAlignment="1"/>
    <xf numFmtId="0" fontId="0" fillId="2" borderId="4" xfId="0" applyFill="1" applyBorder="1" applyAlignment="1"/>
    <xf numFmtId="0" fontId="0" fillId="2" borderId="5" xfId="0" applyFill="1" applyBorder="1" applyAlignment="1"/>
    <xf numFmtId="164" fontId="0" fillId="2" borderId="4" xfId="1" applyFont="1" applyFill="1" applyBorder="1" applyAlignment="1">
      <alignment horizontal="center"/>
    </xf>
    <xf numFmtId="164" fontId="0" fillId="2" borderId="4" xfId="1" applyFont="1" applyFill="1" applyBorder="1" applyAlignment="1">
      <alignment horizontal="center"/>
    </xf>
    <xf numFmtId="0" fontId="0" fillId="2" borderId="0" xfId="0" applyFill="1"/>
    <xf numFmtId="164" fontId="0" fillId="2" borderId="4" xfId="1" applyFont="1" applyFill="1" applyBorder="1" applyAlignment="1">
      <alignment horizontal="center"/>
    </xf>
    <xf numFmtId="164" fontId="0" fillId="2" borderId="4" xfId="1" applyFont="1" applyFill="1" applyBorder="1" applyAlignment="1">
      <alignment horizontal="center"/>
    </xf>
    <xf numFmtId="164" fontId="0" fillId="2" borderId="2" xfId="1" applyFont="1" applyFill="1" applyBorder="1" applyAlignment="1">
      <alignment horizontal="center"/>
    </xf>
    <xf numFmtId="0" fontId="3" fillId="2" borderId="1" xfId="0" applyFont="1" applyFill="1" applyBorder="1" applyAlignment="1">
      <alignment horizontal="left" vertical="center"/>
    </xf>
    <xf numFmtId="164" fontId="0" fillId="2" borderId="1" xfId="1" applyFont="1" applyFill="1" applyBorder="1" applyAlignment="1">
      <alignment vertical="center"/>
    </xf>
    <xf numFmtId="164" fontId="0" fillId="2" borderId="4" xfId="1" applyFont="1" applyFill="1" applyBorder="1" applyAlignment="1">
      <alignment horizontal="center"/>
    </xf>
    <xf numFmtId="0" fontId="3" fillId="2" borderId="1" xfId="0" applyFont="1" applyFill="1" applyBorder="1" applyAlignment="1">
      <alignment horizontal="left" vertical="center" wrapText="1"/>
    </xf>
    <xf numFmtId="0" fontId="0" fillId="2" borderId="3" xfId="0" applyFill="1" applyBorder="1" applyAlignment="1">
      <alignment vertical="center"/>
    </xf>
    <xf numFmtId="164" fontId="2" fillId="2" borderId="0" xfId="0" applyNumberFormat="1" applyFont="1" applyFill="1" applyBorder="1" applyAlignment="1">
      <alignment vertical="center"/>
    </xf>
    <xf numFmtId="0" fontId="0" fillId="0" borderId="0" xfId="0" applyAlignment="1">
      <alignment vertical="center"/>
    </xf>
    <xf numFmtId="0" fontId="0" fillId="5" borderId="3" xfId="0" applyFill="1" applyBorder="1"/>
    <xf numFmtId="164" fontId="0" fillId="2" borderId="4" xfId="1" applyFont="1" applyFill="1" applyBorder="1" applyAlignment="1">
      <alignment horizontal="center"/>
    </xf>
    <xf numFmtId="164" fontId="0" fillId="2" borderId="4" xfId="1" applyFont="1" applyFill="1" applyBorder="1" applyAlignment="1">
      <alignment horizontal="center"/>
    </xf>
    <xf numFmtId="164" fontId="0" fillId="2" borderId="4" xfId="1" applyFont="1" applyFill="1" applyBorder="1" applyAlignment="1">
      <alignment horizontal="center"/>
    </xf>
    <xf numFmtId="164" fontId="0" fillId="2" borderId="4" xfId="1" applyFont="1" applyFill="1" applyBorder="1" applyAlignment="1">
      <alignment horizontal="center"/>
    </xf>
    <xf numFmtId="164" fontId="0" fillId="2" borderId="4" xfId="1" applyFont="1" applyFill="1" applyBorder="1" applyAlignment="1">
      <alignment horizontal="center"/>
    </xf>
    <xf numFmtId="0" fontId="0" fillId="8" borderId="3" xfId="0" applyFill="1" applyBorder="1"/>
    <xf numFmtId="164" fontId="0" fillId="2" borderId="1" xfId="1" applyFont="1" applyFill="1" applyBorder="1" applyAlignment="1">
      <alignment horizontal="center"/>
    </xf>
    <xf numFmtId="0" fontId="0" fillId="2" borderId="1" xfId="0" applyFill="1" applyBorder="1" applyAlignment="1">
      <alignment horizontal="left" vertical="center"/>
    </xf>
    <xf numFmtId="0" fontId="0" fillId="2" borderId="1" xfId="0" applyNumberFormat="1" applyFont="1" applyFill="1" applyBorder="1" applyAlignment="1" applyProtection="1">
      <alignment horizontal="left" vertical="center"/>
    </xf>
    <xf numFmtId="0" fontId="0" fillId="4" borderId="1" xfId="0" applyFont="1" applyFill="1" applyBorder="1" applyAlignment="1">
      <alignment horizontal="left" vertical="center"/>
    </xf>
    <xf numFmtId="0" fontId="0" fillId="4" borderId="1" xfId="0" applyFill="1" applyBorder="1" applyAlignment="1">
      <alignment horizontal="left" vertical="center"/>
    </xf>
    <xf numFmtId="0" fontId="12" fillId="2" borderId="1" xfId="0" applyFont="1" applyFill="1" applyBorder="1" applyAlignment="1">
      <alignment horizontal="left" vertical="center"/>
    </xf>
    <xf numFmtId="0" fontId="13" fillId="2" borderId="1" xfId="0" applyFont="1" applyFill="1" applyBorder="1" applyAlignment="1">
      <alignment horizontal="left" vertical="center"/>
    </xf>
    <xf numFmtId="164" fontId="7" fillId="2" borderId="0" xfId="1" applyFont="1" applyFill="1" applyAlignment="1">
      <alignment horizontal="left" vertical="center" wrapText="1"/>
    </xf>
    <xf numFmtId="0" fontId="6" fillId="2" borderId="0" xfId="0" applyFont="1" applyFill="1" applyAlignment="1">
      <alignment horizontal="left" vertical="center" wrapText="1"/>
    </xf>
    <xf numFmtId="164" fontId="7" fillId="2" borderId="0" xfId="1" applyFont="1" applyFill="1" applyBorder="1" applyAlignment="1">
      <alignment horizontal="left" vertical="center" wrapText="1"/>
    </xf>
    <xf numFmtId="16" fontId="4" fillId="2" borderId="0" xfId="0" applyNumberFormat="1" applyFont="1" applyFill="1" applyAlignment="1">
      <alignment horizontal="left" vertical="center" wrapText="1"/>
    </xf>
    <xf numFmtId="0" fontId="9" fillId="4" borderId="1" xfId="0" applyFont="1" applyFill="1" applyBorder="1" applyAlignment="1">
      <alignment horizontal="left" vertical="center" wrapText="1"/>
    </xf>
    <xf numFmtId="164" fontId="4" fillId="2" borderId="2" xfId="1" applyFont="1" applyFill="1" applyBorder="1" applyAlignment="1">
      <alignment horizontal="left" vertical="center" wrapText="1"/>
    </xf>
    <xf numFmtId="164" fontId="4" fillId="2" borderId="1" xfId="1" applyFont="1" applyFill="1" applyBorder="1" applyAlignment="1">
      <alignment horizontal="left" vertical="center" wrapText="1"/>
    </xf>
    <xf numFmtId="164" fontId="4" fillId="2" borderId="1" xfId="1" applyFont="1" applyFill="1" applyBorder="1" applyAlignment="1">
      <alignment horizontal="left" vertical="center"/>
    </xf>
    <xf numFmtId="164" fontId="3" fillId="2" borderId="1" xfId="1" applyFont="1" applyFill="1" applyBorder="1" applyAlignment="1">
      <alignment horizontal="left" vertical="center"/>
    </xf>
    <xf numFmtId="164" fontId="4" fillId="2" borderId="1" xfId="0" applyNumberFormat="1" applyFont="1" applyFill="1" applyBorder="1" applyAlignment="1">
      <alignment horizontal="left" vertical="center" wrapText="1"/>
    </xf>
    <xf numFmtId="164" fontId="7" fillId="2" borderId="1" xfId="1" applyFont="1" applyFill="1" applyBorder="1" applyAlignment="1">
      <alignment horizontal="left" vertical="center" wrapText="1"/>
    </xf>
    <xf numFmtId="164" fontId="0" fillId="2" borderId="2" xfId="1" applyFont="1" applyFill="1" applyBorder="1" applyAlignment="1"/>
    <xf numFmtId="164" fontId="0" fillId="2" borderId="4" xfId="1" applyFont="1" applyFill="1" applyBorder="1" applyAlignment="1">
      <alignment horizontal="center"/>
    </xf>
    <xf numFmtId="0" fontId="0" fillId="0" borderId="3" xfId="0" applyFill="1" applyBorder="1"/>
    <xf numFmtId="164" fontId="0" fillId="0" borderId="4" xfId="1" applyFont="1" applyFill="1" applyBorder="1" applyAlignment="1">
      <alignment horizontal="center"/>
    </xf>
    <xf numFmtId="164" fontId="2" fillId="0" borderId="0" xfId="0" applyNumberFormat="1" applyFont="1" applyFill="1" applyBorder="1"/>
    <xf numFmtId="0" fontId="0" fillId="0" borderId="0" xfId="0" applyFill="1"/>
    <xf numFmtId="0" fontId="9" fillId="9" borderId="1" xfId="0" applyFont="1" applyFill="1" applyBorder="1" applyAlignment="1">
      <alignment horizontal="left" vertical="center" wrapText="1"/>
    </xf>
    <xf numFmtId="164" fontId="0" fillId="2" borderId="4" xfId="1" applyFont="1" applyFill="1" applyBorder="1" applyAlignment="1">
      <alignment horizontal="center"/>
    </xf>
    <xf numFmtId="0" fontId="9" fillId="5" borderId="1" xfId="0" applyFont="1" applyFill="1" applyBorder="1" applyAlignment="1">
      <alignment horizontal="left" vertical="center" wrapText="1"/>
    </xf>
    <xf numFmtId="164" fontId="0" fillId="2" borderId="4" xfId="1" applyFont="1" applyFill="1" applyBorder="1" applyAlignment="1">
      <alignment horizontal="center"/>
    </xf>
    <xf numFmtId="0" fontId="0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7" fillId="2" borderId="3" xfId="0" applyFont="1" applyFill="1" applyBorder="1"/>
    <xf numFmtId="0" fontId="7" fillId="0" borderId="0" xfId="0" applyFont="1"/>
    <xf numFmtId="164" fontId="0" fillId="2" borderId="4" xfId="1" applyFon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164" fontId="0" fillId="2" borderId="4" xfId="1" applyFont="1" applyFill="1" applyBorder="1" applyAlignment="1">
      <alignment horizontal="center"/>
    </xf>
    <xf numFmtId="164" fontId="0" fillId="5" borderId="1" xfId="1" applyFont="1" applyFill="1" applyBorder="1" applyAlignment="1"/>
    <xf numFmtId="164" fontId="0" fillId="2" borderId="4" xfId="1" applyFont="1" applyFill="1" applyBorder="1" applyAlignment="1">
      <alignment horizontal="center"/>
    </xf>
    <xf numFmtId="0" fontId="0" fillId="10" borderId="1" xfId="0" applyFill="1" applyBorder="1" applyAlignment="1">
      <alignment vertical="center"/>
    </xf>
    <xf numFmtId="0" fontId="0" fillId="11" borderId="1" xfId="0" applyFill="1" applyBorder="1" applyAlignment="1">
      <alignment vertical="center"/>
    </xf>
    <xf numFmtId="0" fontId="0" fillId="2" borderId="1" xfId="0" applyFont="1" applyFill="1" applyBorder="1" applyAlignment="1">
      <alignment vertical="center"/>
    </xf>
    <xf numFmtId="0" fontId="0" fillId="2" borderId="1" xfId="0" applyFill="1" applyBorder="1" applyAlignment="1">
      <alignment vertical="center"/>
    </xf>
    <xf numFmtId="0" fontId="12" fillId="2" borderId="1" xfId="0" applyFont="1" applyFill="1" applyBorder="1" applyAlignment="1">
      <alignment vertical="center"/>
    </xf>
    <xf numFmtId="0" fontId="0" fillId="4" borderId="1" xfId="0" applyFont="1" applyFill="1" applyBorder="1" applyAlignment="1">
      <alignment vertical="center"/>
    </xf>
    <xf numFmtId="0" fontId="13" fillId="2" borderId="1" xfId="0" applyFont="1" applyFill="1" applyBorder="1" applyAlignment="1">
      <alignment vertical="center"/>
    </xf>
    <xf numFmtId="0" fontId="7" fillId="2" borderId="1" xfId="0" applyFont="1" applyFill="1" applyBorder="1" applyAlignment="1">
      <alignment horizontal="center" vertical="center"/>
    </xf>
    <xf numFmtId="0" fontId="15" fillId="2" borderId="1" xfId="0" applyFont="1" applyFill="1" applyBorder="1" applyAlignment="1">
      <alignment vertical="center"/>
    </xf>
    <xf numFmtId="0" fontId="3" fillId="2" borderId="1" xfId="0" applyFont="1" applyFill="1" applyBorder="1" applyAlignment="1">
      <alignment vertical="center"/>
    </xf>
    <xf numFmtId="0" fontId="0" fillId="2" borderId="0" xfId="0" applyFill="1" applyAlignment="1">
      <alignment vertical="center"/>
    </xf>
    <xf numFmtId="0" fontId="18" fillId="2" borderId="1" xfId="0" applyFont="1" applyFill="1" applyBorder="1" applyAlignment="1">
      <alignment vertical="center"/>
    </xf>
    <xf numFmtId="0" fontId="7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9" fillId="2" borderId="1" xfId="0" applyFont="1" applyFill="1" applyBorder="1" applyAlignment="1">
      <alignment horizontal="center" vertical="center"/>
    </xf>
    <xf numFmtId="164" fontId="0" fillId="2" borderId="4" xfId="1" applyFont="1" applyFill="1" applyBorder="1" applyAlignment="1">
      <alignment horizontal="center"/>
    </xf>
    <xf numFmtId="0" fontId="0" fillId="2" borderId="4" xfId="0" applyFont="1" applyFill="1" applyBorder="1" applyAlignment="1">
      <alignment horizontal="left" vertical="center"/>
    </xf>
    <xf numFmtId="0" fontId="0" fillId="2" borderId="4" xfId="0" applyFont="1" applyFill="1" applyBorder="1" applyAlignment="1">
      <alignment vertical="center"/>
    </xf>
    <xf numFmtId="164" fontId="0" fillId="2" borderId="4" xfId="1" applyFont="1" applyFill="1" applyBorder="1" applyAlignment="1">
      <alignment horizontal="center"/>
    </xf>
    <xf numFmtId="164" fontId="0" fillId="2" borderId="4" xfId="1" applyFont="1" applyFill="1" applyBorder="1" applyAlignment="1">
      <alignment horizontal="center"/>
    </xf>
    <xf numFmtId="164" fontId="0" fillId="2" borderId="1" xfId="1" applyFont="1" applyFill="1" applyBorder="1" applyAlignment="1">
      <alignment horizontal="center"/>
    </xf>
    <xf numFmtId="164" fontId="0" fillId="2" borderId="2" xfId="1" applyFont="1" applyFill="1" applyBorder="1" applyAlignment="1">
      <alignment horizontal="center"/>
    </xf>
    <xf numFmtId="164" fontId="0" fillId="2" borderId="4" xfId="1" applyFont="1" applyFill="1" applyBorder="1" applyAlignment="1">
      <alignment horizontal="center"/>
    </xf>
    <xf numFmtId="164" fontId="0" fillId="2" borderId="5" xfId="1" applyFont="1" applyFill="1" applyBorder="1" applyAlignment="1">
      <alignment horizontal="center"/>
    </xf>
    <xf numFmtId="0" fontId="10" fillId="2" borderId="0" xfId="0" applyFont="1" applyFill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164" fontId="7" fillId="2" borderId="2" xfId="1" applyFont="1" applyFill="1" applyBorder="1" applyAlignment="1">
      <alignment horizontal="center"/>
    </xf>
    <xf numFmtId="164" fontId="7" fillId="2" borderId="5" xfId="1" applyFont="1" applyFill="1" applyBorder="1" applyAlignment="1">
      <alignment horizontal="center"/>
    </xf>
    <xf numFmtId="164" fontId="7" fillId="2" borderId="4" xfId="1" applyFon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5" fillId="4" borderId="1" xfId="0" applyNumberFormat="1" applyFont="1" applyFill="1" applyBorder="1" applyAlignment="1">
      <alignment vertical="center" wrapText="1"/>
    </xf>
    <xf numFmtId="0" fontId="4" fillId="4" borderId="1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vertical="center"/>
    </xf>
    <xf numFmtId="164" fontId="7" fillId="3" borderId="2" xfId="1" applyFont="1" applyFill="1" applyBorder="1" applyAlignment="1">
      <alignment horizontal="left" vertical="center" wrapText="1"/>
    </xf>
  </cellXfs>
  <cellStyles count="6">
    <cellStyle name="20% - Énfasis2" xfId="2" builtinId="34"/>
    <cellStyle name="Moneda" xfId="1" builtinId="4"/>
    <cellStyle name="Moneda 2" xfId="4"/>
    <cellStyle name="Moneda 3" xfId="5"/>
    <cellStyle name="Moneda 4" xf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jpe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268" Type="http://schemas.openxmlformats.org/officeDocument/2006/relationships/image" Target="../media/image268.pn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" Type="http://schemas.openxmlformats.org/officeDocument/2006/relationships/image" Target="../media/image5.jpe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44" Type="http://schemas.openxmlformats.org/officeDocument/2006/relationships/image" Target="../media/image444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jpe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248" Type="http://schemas.openxmlformats.org/officeDocument/2006/relationships/image" Target="../media/image248.pn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jpe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6" Type="http://schemas.openxmlformats.org/officeDocument/2006/relationships/image" Target="../media/image6.jpe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424" Type="http://schemas.openxmlformats.org/officeDocument/2006/relationships/image" Target="../media/image424.png"/><Relationship Id="rId445" Type="http://schemas.openxmlformats.org/officeDocument/2006/relationships/image" Target="../media/image445.png"/><Relationship Id="rId23" Type="http://schemas.openxmlformats.org/officeDocument/2006/relationships/image" Target="../media/image23.jpe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291" Type="http://schemas.openxmlformats.org/officeDocument/2006/relationships/image" Target="../media/image291.png"/><Relationship Id="rId305" Type="http://schemas.openxmlformats.org/officeDocument/2006/relationships/image" Target="../media/image305.jpeg"/><Relationship Id="rId326" Type="http://schemas.openxmlformats.org/officeDocument/2006/relationships/image" Target="../media/image326.png"/><Relationship Id="rId347" Type="http://schemas.openxmlformats.org/officeDocument/2006/relationships/image" Target="../media/image347.pn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368" Type="http://schemas.openxmlformats.org/officeDocument/2006/relationships/image" Target="../media/image368.png"/><Relationship Id="rId389" Type="http://schemas.openxmlformats.org/officeDocument/2006/relationships/image" Target="../media/image389.png"/><Relationship Id="rId172" Type="http://schemas.openxmlformats.org/officeDocument/2006/relationships/image" Target="../media/image172.png"/><Relationship Id="rId193" Type="http://schemas.openxmlformats.org/officeDocument/2006/relationships/image" Target="../media/image193.jpe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35" Type="http://schemas.openxmlformats.org/officeDocument/2006/relationships/image" Target="../media/image435.pn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png"/><Relationship Id="rId281" Type="http://schemas.openxmlformats.org/officeDocument/2006/relationships/image" Target="../media/image281.png"/><Relationship Id="rId316" Type="http://schemas.openxmlformats.org/officeDocument/2006/relationships/image" Target="../media/image316.png"/><Relationship Id="rId337" Type="http://schemas.openxmlformats.org/officeDocument/2006/relationships/image" Target="../media/image337.png"/><Relationship Id="rId34" Type="http://schemas.openxmlformats.org/officeDocument/2006/relationships/image" Target="../media/image34.jpe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358" Type="http://schemas.openxmlformats.org/officeDocument/2006/relationships/image" Target="../media/image358.png"/><Relationship Id="rId379" Type="http://schemas.openxmlformats.org/officeDocument/2006/relationships/image" Target="../media/image379.png"/><Relationship Id="rId7" Type="http://schemas.openxmlformats.org/officeDocument/2006/relationships/image" Target="../media/image7.jpe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425" Type="http://schemas.openxmlformats.org/officeDocument/2006/relationships/image" Target="../media/image425.png"/><Relationship Id="rId446" Type="http://schemas.openxmlformats.org/officeDocument/2006/relationships/image" Target="../media/image446.pn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92" Type="http://schemas.openxmlformats.org/officeDocument/2006/relationships/image" Target="../media/image292.png"/><Relationship Id="rId306" Type="http://schemas.openxmlformats.org/officeDocument/2006/relationships/image" Target="../media/image306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48" Type="http://schemas.openxmlformats.org/officeDocument/2006/relationships/image" Target="../media/image348.png"/><Relationship Id="rId369" Type="http://schemas.openxmlformats.org/officeDocument/2006/relationships/image" Target="../media/image369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15" Type="http://schemas.openxmlformats.org/officeDocument/2006/relationships/image" Target="../media/image415.png"/><Relationship Id="rId436" Type="http://schemas.openxmlformats.org/officeDocument/2006/relationships/image" Target="../media/image436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png"/><Relationship Id="rId317" Type="http://schemas.openxmlformats.org/officeDocument/2006/relationships/image" Target="../media/image317.png"/><Relationship Id="rId338" Type="http://schemas.openxmlformats.org/officeDocument/2006/relationships/image" Target="../media/image338.png"/><Relationship Id="rId359" Type="http://schemas.openxmlformats.org/officeDocument/2006/relationships/image" Target="../media/image359.png"/><Relationship Id="rId8" Type="http://schemas.openxmlformats.org/officeDocument/2006/relationships/image" Target="../media/image8.jpeg"/><Relationship Id="rId98" Type="http://schemas.openxmlformats.org/officeDocument/2006/relationships/image" Target="../media/image98.jpe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26" Type="http://schemas.openxmlformats.org/officeDocument/2006/relationships/image" Target="../media/image426.png"/><Relationship Id="rId447" Type="http://schemas.openxmlformats.org/officeDocument/2006/relationships/image" Target="../media/image447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28" Type="http://schemas.openxmlformats.org/officeDocument/2006/relationships/image" Target="../media/image328.png"/><Relationship Id="rId349" Type="http://schemas.openxmlformats.org/officeDocument/2006/relationships/image" Target="../media/image349.pn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381" Type="http://schemas.openxmlformats.org/officeDocument/2006/relationships/image" Target="../media/image381.png"/><Relationship Id="rId416" Type="http://schemas.openxmlformats.org/officeDocument/2006/relationships/image" Target="../media/image416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437" Type="http://schemas.openxmlformats.org/officeDocument/2006/relationships/image" Target="../media/image437.pn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339" Type="http://schemas.openxmlformats.org/officeDocument/2006/relationships/image" Target="../media/image339.png"/><Relationship Id="rId78" Type="http://schemas.openxmlformats.org/officeDocument/2006/relationships/image" Target="../media/image78.jpeg"/><Relationship Id="rId99" Type="http://schemas.openxmlformats.org/officeDocument/2006/relationships/image" Target="../media/image99.png"/><Relationship Id="rId101" Type="http://schemas.openxmlformats.org/officeDocument/2006/relationships/image" Target="../media/image101.jpe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371" Type="http://schemas.openxmlformats.org/officeDocument/2006/relationships/image" Target="../media/image371.png"/><Relationship Id="rId406" Type="http://schemas.openxmlformats.org/officeDocument/2006/relationships/image" Target="../media/image406.png"/><Relationship Id="rId9" Type="http://schemas.openxmlformats.org/officeDocument/2006/relationships/image" Target="../media/image9.jpe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27" Type="http://schemas.openxmlformats.org/officeDocument/2006/relationships/image" Target="../media/image427.png"/><Relationship Id="rId448" Type="http://schemas.openxmlformats.org/officeDocument/2006/relationships/image" Target="../media/image448.png"/><Relationship Id="rId26" Type="http://schemas.openxmlformats.org/officeDocument/2006/relationships/image" Target="../media/image26.jpe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361" Type="http://schemas.openxmlformats.org/officeDocument/2006/relationships/image" Target="../media/image361.pn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png"/><Relationship Id="rId417" Type="http://schemas.openxmlformats.org/officeDocument/2006/relationships/image" Target="../media/image417.png"/><Relationship Id="rId438" Type="http://schemas.openxmlformats.org/officeDocument/2006/relationships/image" Target="../media/image438.png"/><Relationship Id="rId16" Type="http://schemas.openxmlformats.org/officeDocument/2006/relationships/image" Target="../media/image16.jpe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jpe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72" Type="http://schemas.openxmlformats.org/officeDocument/2006/relationships/image" Target="../media/image372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28" Type="http://schemas.openxmlformats.org/officeDocument/2006/relationships/image" Target="../media/image428.png"/><Relationship Id="rId449" Type="http://schemas.openxmlformats.org/officeDocument/2006/relationships/image" Target="../media/image449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jpe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jpe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383" Type="http://schemas.openxmlformats.org/officeDocument/2006/relationships/image" Target="../media/image383.png"/><Relationship Id="rId418" Type="http://schemas.openxmlformats.org/officeDocument/2006/relationships/image" Target="../media/image418.png"/><Relationship Id="rId439" Type="http://schemas.openxmlformats.org/officeDocument/2006/relationships/image" Target="../media/image439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jpe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jpeg"/><Relationship Id="rId373" Type="http://schemas.openxmlformats.org/officeDocument/2006/relationships/image" Target="../media/image373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429" Type="http://schemas.openxmlformats.org/officeDocument/2006/relationships/image" Target="../media/image429.png"/><Relationship Id="rId1" Type="http://schemas.openxmlformats.org/officeDocument/2006/relationships/image" Target="../media/image1.jpe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440" Type="http://schemas.openxmlformats.org/officeDocument/2006/relationships/image" Target="../media/image440.pn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384" Type="http://schemas.openxmlformats.org/officeDocument/2006/relationships/image" Target="../media/image384.png"/><Relationship Id="rId419" Type="http://schemas.openxmlformats.org/officeDocument/2006/relationships/image" Target="../media/image419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430" Type="http://schemas.openxmlformats.org/officeDocument/2006/relationships/image" Target="../media/image430.pn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71" Type="http://schemas.openxmlformats.org/officeDocument/2006/relationships/image" Target="../media/image71.png"/><Relationship Id="rId92" Type="http://schemas.openxmlformats.org/officeDocument/2006/relationships/image" Target="../media/image92.emf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420" Type="http://schemas.openxmlformats.org/officeDocument/2006/relationships/image" Target="../media/image420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41" Type="http://schemas.openxmlformats.org/officeDocument/2006/relationships/image" Target="../media/image441.png"/><Relationship Id="rId40" Type="http://schemas.openxmlformats.org/officeDocument/2006/relationships/image" Target="../media/image40.jpe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19" Type="http://schemas.openxmlformats.org/officeDocument/2006/relationships/image" Target="../media/image19.jpe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31" Type="http://schemas.openxmlformats.org/officeDocument/2006/relationships/image" Target="../media/image431.png"/><Relationship Id="rId452" Type="http://schemas.openxmlformats.org/officeDocument/2006/relationships/image" Target="../media/image452.pn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emf"/><Relationship Id="rId189" Type="http://schemas.openxmlformats.org/officeDocument/2006/relationships/image" Target="../media/image189.png"/><Relationship Id="rId375" Type="http://schemas.openxmlformats.org/officeDocument/2006/relationships/image" Target="../media/image375.png"/><Relationship Id="rId396" Type="http://schemas.openxmlformats.org/officeDocument/2006/relationships/image" Target="../media/image396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400" Type="http://schemas.openxmlformats.org/officeDocument/2006/relationships/image" Target="../media/image400.png"/><Relationship Id="rId421" Type="http://schemas.openxmlformats.org/officeDocument/2006/relationships/image" Target="../media/image421.png"/><Relationship Id="rId442" Type="http://schemas.openxmlformats.org/officeDocument/2006/relationships/image" Target="../media/image442.png"/><Relationship Id="rId116" Type="http://schemas.openxmlformats.org/officeDocument/2006/relationships/image" Target="../media/image116.jpe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32" Type="http://schemas.openxmlformats.org/officeDocument/2006/relationships/image" Target="../media/image432.png"/><Relationship Id="rId106" Type="http://schemas.openxmlformats.org/officeDocument/2006/relationships/image" Target="../media/image106.jpe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emf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376" Type="http://schemas.openxmlformats.org/officeDocument/2006/relationships/image" Target="../media/image376.png"/><Relationship Id="rId397" Type="http://schemas.openxmlformats.org/officeDocument/2006/relationships/image" Target="../media/image397.png"/><Relationship Id="rId4" Type="http://schemas.openxmlformats.org/officeDocument/2006/relationships/image" Target="../media/image4.jpe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22" Type="http://schemas.openxmlformats.org/officeDocument/2006/relationships/image" Target="../media/image422.png"/><Relationship Id="rId443" Type="http://schemas.openxmlformats.org/officeDocument/2006/relationships/image" Target="../media/image443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jpe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jpeg"/><Relationship Id="rId289" Type="http://schemas.openxmlformats.org/officeDocument/2006/relationships/image" Target="../media/image289.png"/><Relationship Id="rId11" Type="http://schemas.openxmlformats.org/officeDocument/2006/relationships/image" Target="../media/image11.jpe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216" Type="http://schemas.openxmlformats.org/officeDocument/2006/relationships/image" Target="../media/image216.jpe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33" Type="http://schemas.openxmlformats.org/officeDocument/2006/relationships/image" Target="../media/image33.jpe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jpe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2059876</xdr:colOff>
      <xdr:row>10</xdr:row>
      <xdr:rowOff>124364</xdr:rowOff>
    </xdr:from>
    <xdr:ext cx="184731" cy="937629"/>
    <xdr:sp macro="" textlink="">
      <xdr:nvSpPr>
        <xdr:cNvPr id="4" name="3 Rectángulo"/>
        <xdr:cNvSpPr/>
      </xdr:nvSpPr>
      <xdr:spPr>
        <a:xfrm>
          <a:off x="2850451" y="2781839"/>
          <a:ext cx="184731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  <a:scene3d>
            <a:camera prst="orthographicFront">
              <a:rot lat="0" lon="0" rev="0"/>
            </a:camera>
            <a:lightRig rig="contrasting" dir="t">
              <a:rot lat="0" lon="0" rev="4500000"/>
            </a:lightRig>
          </a:scene3d>
          <a:sp3d contourW="6350" prstMaterial="metal">
            <a:bevelT w="127000" h="31750" prst="relaxedInset"/>
            <a:contourClr>
              <a:schemeClr val="accent1">
                <a:shade val="75000"/>
              </a:schemeClr>
            </a:contourClr>
          </a:sp3d>
        </a:bodyPr>
        <a:lstStyle/>
        <a:p>
          <a:pPr algn="ctr"/>
          <a:endParaRPr lang="es-ES" sz="5400" b="1" cap="all" spc="0">
            <a:ln w="0"/>
            <a:gradFill flip="none">
              <a:gsLst>
                <a:gs pos="0">
                  <a:schemeClr val="accent1">
                    <a:tint val="75000"/>
                    <a:shade val="75000"/>
                    <a:satMod val="170000"/>
                  </a:schemeClr>
                </a:gs>
                <a:gs pos="49000">
                  <a:schemeClr val="accent1">
                    <a:tint val="88000"/>
                    <a:shade val="65000"/>
                    <a:satMod val="172000"/>
                  </a:schemeClr>
                </a:gs>
                <a:gs pos="50000">
                  <a:schemeClr val="accent1">
                    <a:shade val="65000"/>
                    <a:satMod val="130000"/>
                  </a:schemeClr>
                </a:gs>
                <a:gs pos="92000">
                  <a:schemeClr val="accent1">
                    <a:shade val="50000"/>
                    <a:satMod val="120000"/>
                  </a:schemeClr>
                </a:gs>
                <a:gs pos="100000">
                  <a:schemeClr val="accent1">
                    <a:shade val="48000"/>
                    <a:satMod val="120000"/>
                  </a:schemeClr>
                </a:gs>
              </a:gsLst>
              <a:lin ang="5400000"/>
            </a:gradFill>
            <a:effectLst>
              <a:reflection blurRad="12700" stA="50000" endPos="50000" dist="5000" dir="5400000" sy="-100000" rotWithShape="0"/>
            </a:effectLst>
          </a:endParaRPr>
        </a:p>
      </xdr:txBody>
    </xdr:sp>
    <xdr:clientData/>
  </xdr:oneCellAnchor>
  <xdr:twoCellAnchor editAs="oneCell">
    <xdr:from>
      <xdr:col>4</xdr:col>
      <xdr:colOff>89087</xdr:colOff>
      <xdr:row>75</xdr:row>
      <xdr:rowOff>53788</xdr:rowOff>
    </xdr:from>
    <xdr:to>
      <xdr:col>4</xdr:col>
      <xdr:colOff>1256857</xdr:colOff>
      <xdr:row>75</xdr:row>
      <xdr:rowOff>600075</xdr:rowOff>
    </xdr:to>
    <xdr:pic>
      <xdr:nvPicPr>
        <xdr:cNvPr id="57" name="Imagen 2"/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6127937" y="21627913"/>
          <a:ext cx="1167770" cy="5462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242357</xdr:colOff>
      <xdr:row>87</xdr:row>
      <xdr:rowOff>152401</xdr:rowOff>
    </xdr:from>
    <xdr:to>
      <xdr:col>4</xdr:col>
      <xdr:colOff>1029536</xdr:colOff>
      <xdr:row>88</xdr:row>
      <xdr:rowOff>1</xdr:rowOff>
    </xdr:to>
    <xdr:pic>
      <xdr:nvPicPr>
        <xdr:cNvPr id="29" name="Picture 1077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5309657" y="24745951"/>
          <a:ext cx="787179" cy="8382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266700</xdr:colOff>
      <xdr:row>368</xdr:row>
      <xdr:rowOff>95252</xdr:rowOff>
    </xdr:from>
    <xdr:to>
      <xdr:col>4</xdr:col>
      <xdr:colOff>1082379</xdr:colOff>
      <xdr:row>370</xdr:row>
      <xdr:rowOff>142876</xdr:rowOff>
    </xdr:to>
    <xdr:pic>
      <xdr:nvPicPr>
        <xdr:cNvPr id="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5334000" y="98012252"/>
          <a:ext cx="815679" cy="5429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</xdr:col>
      <xdr:colOff>1821271</xdr:colOff>
      <xdr:row>966</xdr:row>
      <xdr:rowOff>226147</xdr:rowOff>
    </xdr:from>
    <xdr:ext cx="3015668" cy="711909"/>
    <xdr:sp macro="" textlink="">
      <xdr:nvSpPr>
        <xdr:cNvPr id="60" name="59 Rectángulo"/>
        <xdr:cNvSpPr/>
      </xdr:nvSpPr>
      <xdr:spPr>
        <a:xfrm rot="1661663">
          <a:off x="2488021" y="161627272"/>
          <a:ext cx="3015668" cy="711909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endParaRPr lang="es-ES" sz="4000" b="1" cap="none" spc="0">
            <a:ln w="18000">
              <a:solidFill>
                <a:schemeClr val="accent2">
                  <a:satMod val="140000"/>
                </a:schemeClr>
              </a:solidFill>
              <a:prstDash val="solid"/>
              <a:miter lim="800000"/>
            </a:ln>
            <a:noFill/>
            <a:effectLst>
              <a:outerShdw blurRad="25500" dist="23000" dir="7020000" algn="tl">
                <a:srgbClr val="000000">
                  <a:alpha val="50000"/>
                </a:srgbClr>
              </a:outerShdw>
            </a:effectLst>
          </a:endParaRPr>
        </a:p>
      </xdr:txBody>
    </xdr:sp>
    <xdr:clientData/>
  </xdr:oneCellAnchor>
  <xdr:twoCellAnchor editAs="oneCell">
    <xdr:from>
      <xdr:col>4</xdr:col>
      <xdr:colOff>85727</xdr:colOff>
      <xdr:row>68</xdr:row>
      <xdr:rowOff>28576</xdr:rowOff>
    </xdr:from>
    <xdr:to>
      <xdr:col>4</xdr:col>
      <xdr:colOff>1156627</xdr:colOff>
      <xdr:row>68</xdr:row>
      <xdr:rowOff>657226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7" y="12058651"/>
          <a:ext cx="1070900" cy="628650"/>
        </a:xfrm>
        <a:prstGeom prst="rect">
          <a:avLst/>
        </a:prstGeom>
      </xdr:spPr>
    </xdr:pic>
    <xdr:clientData/>
  </xdr:twoCellAnchor>
  <xdr:twoCellAnchor editAs="oneCell">
    <xdr:from>
      <xdr:col>4</xdr:col>
      <xdr:colOff>94151</xdr:colOff>
      <xdr:row>69</xdr:row>
      <xdr:rowOff>133350</xdr:rowOff>
    </xdr:from>
    <xdr:to>
      <xdr:col>4</xdr:col>
      <xdr:colOff>1323155</xdr:colOff>
      <xdr:row>69</xdr:row>
      <xdr:rowOff>733425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1451" y="12849225"/>
          <a:ext cx="1229004" cy="600075"/>
        </a:xfrm>
        <a:prstGeom prst="rect">
          <a:avLst/>
        </a:prstGeom>
      </xdr:spPr>
    </xdr:pic>
    <xdr:clientData/>
  </xdr:twoCellAnchor>
  <xdr:twoCellAnchor editAs="oneCell">
    <xdr:from>
      <xdr:col>4</xdr:col>
      <xdr:colOff>149227</xdr:colOff>
      <xdr:row>99</xdr:row>
      <xdr:rowOff>138755</xdr:rowOff>
    </xdr:from>
    <xdr:to>
      <xdr:col>4</xdr:col>
      <xdr:colOff>1152525</xdr:colOff>
      <xdr:row>101</xdr:row>
      <xdr:rowOff>264345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8077" y="34085855"/>
          <a:ext cx="1003298" cy="744715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98</xdr:row>
      <xdr:rowOff>19050</xdr:rowOff>
    </xdr:from>
    <xdr:to>
      <xdr:col>4</xdr:col>
      <xdr:colOff>1153599</xdr:colOff>
      <xdr:row>99</xdr:row>
      <xdr:rowOff>304800</xdr:rowOff>
    </xdr:to>
    <xdr:pic>
      <xdr:nvPicPr>
        <xdr:cNvPr id="7" name="6 Imagen"/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t="15929" r="-442" b="21239"/>
        <a:stretch/>
      </xdr:blipFill>
      <xdr:spPr>
        <a:xfrm>
          <a:off x="6248400" y="33661350"/>
          <a:ext cx="944049" cy="590550"/>
        </a:xfrm>
        <a:prstGeom prst="rect">
          <a:avLst/>
        </a:prstGeom>
      </xdr:spPr>
    </xdr:pic>
    <xdr:clientData/>
  </xdr:twoCellAnchor>
  <xdr:twoCellAnchor editAs="oneCell">
    <xdr:from>
      <xdr:col>4</xdr:col>
      <xdr:colOff>282660</xdr:colOff>
      <xdr:row>103</xdr:row>
      <xdr:rowOff>180974</xdr:rowOff>
    </xdr:from>
    <xdr:to>
      <xdr:col>4</xdr:col>
      <xdr:colOff>983277</xdr:colOff>
      <xdr:row>104</xdr:row>
      <xdr:rowOff>266700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9960" y="28079699"/>
          <a:ext cx="700617" cy="476251"/>
        </a:xfrm>
        <a:prstGeom prst="rect">
          <a:avLst/>
        </a:prstGeom>
      </xdr:spPr>
    </xdr:pic>
    <xdr:clientData/>
  </xdr:twoCellAnchor>
  <xdr:twoCellAnchor editAs="oneCell">
    <xdr:from>
      <xdr:col>4</xdr:col>
      <xdr:colOff>53766</xdr:colOff>
      <xdr:row>110</xdr:row>
      <xdr:rowOff>100903</xdr:rowOff>
    </xdr:from>
    <xdr:to>
      <xdr:col>4</xdr:col>
      <xdr:colOff>863142</xdr:colOff>
      <xdr:row>111</xdr:row>
      <xdr:rowOff>304801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5366" y="41525128"/>
          <a:ext cx="809376" cy="87064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123826</xdr:colOff>
      <xdr:row>114</xdr:row>
      <xdr:rowOff>1</xdr:rowOff>
    </xdr:from>
    <xdr:to>
      <xdr:col>4</xdr:col>
      <xdr:colOff>1123950</xdr:colOff>
      <xdr:row>115</xdr:row>
      <xdr:rowOff>457200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2676" y="35661601"/>
          <a:ext cx="1000124" cy="1000124"/>
        </a:xfrm>
        <a:prstGeom prst="rect">
          <a:avLst/>
        </a:prstGeom>
      </xdr:spPr>
    </xdr:pic>
    <xdr:clientData/>
  </xdr:twoCellAnchor>
  <xdr:twoCellAnchor editAs="oneCell">
    <xdr:from>
      <xdr:col>4</xdr:col>
      <xdr:colOff>628651</xdr:colOff>
      <xdr:row>111</xdr:row>
      <xdr:rowOff>117371</xdr:rowOff>
    </xdr:from>
    <xdr:to>
      <xdr:col>4</xdr:col>
      <xdr:colOff>1358295</xdr:colOff>
      <xdr:row>113</xdr:row>
      <xdr:rowOff>419101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1" y="42208346"/>
          <a:ext cx="729644" cy="1482830"/>
        </a:xfrm>
        <a:prstGeom prst="rect">
          <a:avLst/>
        </a:prstGeom>
      </xdr:spPr>
    </xdr:pic>
    <xdr:clientData/>
  </xdr:twoCellAnchor>
  <xdr:twoCellAnchor editAs="oneCell">
    <xdr:from>
      <xdr:col>4</xdr:col>
      <xdr:colOff>241068</xdr:colOff>
      <xdr:row>1508</xdr:row>
      <xdr:rowOff>76210</xdr:rowOff>
    </xdr:from>
    <xdr:to>
      <xdr:col>4</xdr:col>
      <xdr:colOff>952500</xdr:colOff>
      <xdr:row>1512</xdr:row>
      <xdr:rowOff>19050</xdr:rowOff>
    </xdr:to>
    <xdr:pic>
      <xdr:nvPicPr>
        <xdr:cNvPr id="149" name="148 Imagen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79918" y="575871985"/>
          <a:ext cx="711432" cy="933440"/>
        </a:xfrm>
        <a:prstGeom prst="rect">
          <a:avLst/>
        </a:prstGeom>
      </xdr:spPr>
    </xdr:pic>
    <xdr:clientData/>
  </xdr:twoCellAnchor>
  <xdr:twoCellAnchor editAs="oneCell">
    <xdr:from>
      <xdr:col>4</xdr:col>
      <xdr:colOff>326431</xdr:colOff>
      <xdr:row>1531</xdr:row>
      <xdr:rowOff>19062</xdr:rowOff>
    </xdr:from>
    <xdr:to>
      <xdr:col>4</xdr:col>
      <xdr:colOff>1200151</xdr:colOff>
      <xdr:row>1535</xdr:row>
      <xdr:rowOff>4941</xdr:rowOff>
    </xdr:to>
    <xdr:pic>
      <xdr:nvPicPr>
        <xdr:cNvPr id="150" name="149 Imagen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8031" y="624668562"/>
          <a:ext cx="873720" cy="976479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1521</xdr:row>
      <xdr:rowOff>123836</xdr:rowOff>
    </xdr:from>
    <xdr:to>
      <xdr:col>4</xdr:col>
      <xdr:colOff>1000126</xdr:colOff>
      <xdr:row>1525</xdr:row>
      <xdr:rowOff>9728</xdr:rowOff>
    </xdr:to>
    <xdr:pic>
      <xdr:nvPicPr>
        <xdr:cNvPr id="151" name="150 Imagen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4600" y="579139061"/>
          <a:ext cx="714376" cy="876492"/>
        </a:xfrm>
        <a:prstGeom prst="rect">
          <a:avLst/>
        </a:prstGeom>
      </xdr:spPr>
    </xdr:pic>
    <xdr:clientData/>
  </xdr:twoCellAnchor>
  <xdr:twoCellAnchor editAs="oneCell">
    <xdr:from>
      <xdr:col>4</xdr:col>
      <xdr:colOff>116469</xdr:colOff>
      <xdr:row>1514</xdr:row>
      <xdr:rowOff>238137</xdr:rowOff>
    </xdr:from>
    <xdr:to>
      <xdr:col>4</xdr:col>
      <xdr:colOff>1171575</xdr:colOff>
      <xdr:row>1518</xdr:row>
      <xdr:rowOff>114300</xdr:rowOff>
    </xdr:to>
    <xdr:pic>
      <xdr:nvPicPr>
        <xdr:cNvPr id="152" name="151 Imagen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5319" y="577519812"/>
          <a:ext cx="1055106" cy="866763"/>
        </a:xfrm>
        <a:prstGeom prst="rect">
          <a:avLst/>
        </a:prstGeom>
      </xdr:spPr>
    </xdr:pic>
    <xdr:clientData/>
  </xdr:twoCellAnchor>
  <xdr:twoCellAnchor editAs="oneCell">
    <xdr:from>
      <xdr:col>4</xdr:col>
      <xdr:colOff>133831</xdr:colOff>
      <xdr:row>1549</xdr:row>
      <xdr:rowOff>223849</xdr:rowOff>
    </xdr:from>
    <xdr:to>
      <xdr:col>4</xdr:col>
      <xdr:colOff>1219200</xdr:colOff>
      <xdr:row>1555</xdr:row>
      <xdr:rowOff>81092</xdr:rowOff>
    </xdr:to>
    <xdr:pic>
      <xdr:nvPicPr>
        <xdr:cNvPr id="157" name="156 Imagen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681" y="586420924"/>
          <a:ext cx="1085369" cy="1343143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1479</xdr:row>
      <xdr:rowOff>47633</xdr:rowOff>
    </xdr:from>
    <xdr:to>
      <xdr:col>4</xdr:col>
      <xdr:colOff>1057277</xdr:colOff>
      <xdr:row>1479</xdr:row>
      <xdr:rowOff>493787</xdr:rowOff>
    </xdr:to>
    <xdr:pic>
      <xdr:nvPicPr>
        <xdr:cNvPr id="153" name="152 Imagen"/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92" t="14285" r="12088" b="-976"/>
        <a:stretch/>
      </xdr:blipFill>
      <xdr:spPr>
        <a:xfrm rot="21425734">
          <a:off x="5086351" y="655805783"/>
          <a:ext cx="904876" cy="446154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1479</xdr:row>
      <xdr:rowOff>409583</xdr:rowOff>
    </xdr:from>
    <xdr:to>
      <xdr:col>4</xdr:col>
      <xdr:colOff>1124720</xdr:colOff>
      <xdr:row>1480</xdr:row>
      <xdr:rowOff>333380</xdr:rowOff>
    </xdr:to>
    <xdr:pic>
      <xdr:nvPicPr>
        <xdr:cNvPr id="154" name="153 Imagen"/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13" t="17709" r="16562" b="5209"/>
        <a:stretch/>
      </xdr:blipFill>
      <xdr:spPr>
        <a:xfrm>
          <a:off x="5114925" y="656167733"/>
          <a:ext cx="943745" cy="447672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1480</xdr:row>
      <xdr:rowOff>419107</xdr:rowOff>
    </xdr:from>
    <xdr:to>
      <xdr:col>4</xdr:col>
      <xdr:colOff>1143000</xdr:colOff>
      <xdr:row>1481</xdr:row>
      <xdr:rowOff>364789</xdr:rowOff>
    </xdr:to>
    <xdr:pic>
      <xdr:nvPicPr>
        <xdr:cNvPr id="158" name="157 Imagen"/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80" t="16644" r="18608" b="7456"/>
        <a:stretch/>
      </xdr:blipFill>
      <xdr:spPr>
        <a:xfrm>
          <a:off x="5162550" y="656701132"/>
          <a:ext cx="914400" cy="469557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1543</xdr:row>
      <xdr:rowOff>47641</xdr:rowOff>
    </xdr:from>
    <xdr:to>
      <xdr:col>4</xdr:col>
      <xdr:colOff>504825</xdr:colOff>
      <xdr:row>1547</xdr:row>
      <xdr:rowOff>130705</xdr:rowOff>
    </xdr:to>
    <xdr:pic>
      <xdr:nvPicPr>
        <xdr:cNvPr id="163" name="162 Imagen"/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58" t="12131" r="17709" b="18826"/>
        <a:stretch/>
      </xdr:blipFill>
      <xdr:spPr>
        <a:xfrm rot="5400000">
          <a:off x="5787768" y="585076573"/>
          <a:ext cx="1073664" cy="438150"/>
        </a:xfrm>
        <a:prstGeom prst="rect">
          <a:avLst/>
        </a:prstGeom>
      </xdr:spPr>
    </xdr:pic>
    <xdr:clientData/>
  </xdr:twoCellAnchor>
  <xdr:twoCellAnchor editAs="oneCell">
    <xdr:from>
      <xdr:col>4</xdr:col>
      <xdr:colOff>819150</xdr:colOff>
      <xdr:row>1543</xdr:row>
      <xdr:rowOff>76228</xdr:rowOff>
    </xdr:from>
    <xdr:to>
      <xdr:col>4</xdr:col>
      <xdr:colOff>1201726</xdr:colOff>
      <xdr:row>1547</xdr:row>
      <xdr:rowOff>181003</xdr:rowOff>
    </xdr:to>
    <xdr:pic>
      <xdr:nvPicPr>
        <xdr:cNvPr id="164" name="163 Imagen"/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12" t="21168" r="5412" b="12025"/>
        <a:stretch/>
      </xdr:blipFill>
      <xdr:spPr>
        <a:xfrm rot="5400000">
          <a:off x="6501600" y="585143803"/>
          <a:ext cx="1095375" cy="382576"/>
        </a:xfrm>
        <a:prstGeom prst="rect">
          <a:avLst/>
        </a:prstGeom>
      </xdr:spPr>
    </xdr:pic>
    <xdr:clientData/>
  </xdr:twoCellAnchor>
  <xdr:twoCellAnchor editAs="oneCell">
    <xdr:from>
      <xdr:col>4</xdr:col>
      <xdr:colOff>501598</xdr:colOff>
      <xdr:row>1503</xdr:row>
      <xdr:rowOff>38136</xdr:rowOff>
    </xdr:from>
    <xdr:to>
      <xdr:col>4</xdr:col>
      <xdr:colOff>838199</xdr:colOff>
      <xdr:row>1505</xdr:row>
      <xdr:rowOff>28584</xdr:rowOff>
    </xdr:to>
    <xdr:pic>
      <xdr:nvPicPr>
        <xdr:cNvPr id="165" name="164 Imagen"/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09" t="11295" r="14467" b="21220"/>
        <a:stretch/>
      </xdr:blipFill>
      <xdr:spPr>
        <a:xfrm rot="5400000">
          <a:off x="5208575" y="688122509"/>
          <a:ext cx="790548" cy="336601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1557</xdr:row>
      <xdr:rowOff>161951</xdr:rowOff>
    </xdr:from>
    <xdr:to>
      <xdr:col>4</xdr:col>
      <xdr:colOff>1038224</xdr:colOff>
      <xdr:row>1561</xdr:row>
      <xdr:rowOff>35481</xdr:rowOff>
    </xdr:to>
    <xdr:pic>
      <xdr:nvPicPr>
        <xdr:cNvPr id="168" name="167 Imagen"/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483" t="4472" r="19688" b="2859"/>
        <a:stretch/>
      </xdr:blipFill>
      <xdr:spPr>
        <a:xfrm rot="5400000">
          <a:off x="6316397" y="588443678"/>
          <a:ext cx="864130" cy="657225"/>
        </a:xfrm>
        <a:prstGeom prst="rect">
          <a:avLst/>
        </a:prstGeom>
      </xdr:spPr>
    </xdr:pic>
    <xdr:clientData/>
  </xdr:twoCellAnchor>
  <xdr:twoCellAnchor editAs="oneCell">
    <xdr:from>
      <xdr:col>13</xdr:col>
      <xdr:colOff>400049</xdr:colOff>
      <xdr:row>1558</xdr:row>
      <xdr:rowOff>66691</xdr:rowOff>
    </xdr:from>
    <xdr:to>
      <xdr:col>14</xdr:col>
      <xdr:colOff>243582</xdr:colOff>
      <xdr:row>1563</xdr:row>
      <xdr:rowOff>152405</xdr:rowOff>
    </xdr:to>
    <xdr:pic>
      <xdr:nvPicPr>
        <xdr:cNvPr id="169" name="168 Imagen"/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49" t="22235" r="13785" b="5536"/>
        <a:stretch/>
      </xdr:blipFill>
      <xdr:spPr>
        <a:xfrm rot="5400000">
          <a:off x="15880909" y="571421081"/>
          <a:ext cx="1323964" cy="605533"/>
        </a:xfrm>
        <a:prstGeom prst="rect">
          <a:avLst/>
        </a:prstGeom>
      </xdr:spPr>
    </xdr:pic>
    <xdr:clientData/>
  </xdr:twoCellAnchor>
  <xdr:twoCellAnchor editAs="oneCell">
    <xdr:from>
      <xdr:col>4</xdr:col>
      <xdr:colOff>197485</xdr:colOff>
      <xdr:row>999</xdr:row>
      <xdr:rowOff>113668</xdr:rowOff>
    </xdr:from>
    <xdr:to>
      <xdr:col>4</xdr:col>
      <xdr:colOff>1304924</xdr:colOff>
      <xdr:row>1009</xdr:row>
      <xdr:rowOff>98143</xdr:rowOff>
    </xdr:to>
    <xdr:pic>
      <xdr:nvPicPr>
        <xdr:cNvPr id="177" name="176 Imagen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59567" y="377761361"/>
          <a:ext cx="2460975" cy="1107439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73</xdr:row>
      <xdr:rowOff>247650</xdr:rowOff>
    </xdr:from>
    <xdr:to>
      <xdr:col>4</xdr:col>
      <xdr:colOff>1314449</xdr:colOff>
      <xdr:row>73</xdr:row>
      <xdr:rowOff>766286</xdr:rowOff>
    </xdr:to>
    <xdr:pic>
      <xdr:nvPicPr>
        <xdr:cNvPr id="166" name="165 Imagen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24555450"/>
          <a:ext cx="1152524" cy="518636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180974</xdr:colOff>
      <xdr:row>52</xdr:row>
      <xdr:rowOff>66675</xdr:rowOff>
    </xdr:from>
    <xdr:to>
      <xdr:col>4</xdr:col>
      <xdr:colOff>1352549</xdr:colOff>
      <xdr:row>52</xdr:row>
      <xdr:rowOff>691643</xdr:rowOff>
    </xdr:to>
    <xdr:pic>
      <xdr:nvPicPr>
        <xdr:cNvPr id="179" name="178 Imagen"/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74" t="17352" r="30730" b="26843"/>
        <a:stretch/>
      </xdr:blipFill>
      <xdr:spPr>
        <a:xfrm>
          <a:off x="5362574" y="16783050"/>
          <a:ext cx="1171575" cy="624968"/>
        </a:xfrm>
        <a:prstGeom prst="rect">
          <a:avLst/>
        </a:prstGeom>
      </xdr:spPr>
    </xdr:pic>
    <xdr:clientData/>
  </xdr:twoCellAnchor>
  <xdr:twoCellAnchor editAs="oneCell">
    <xdr:from>
      <xdr:col>4</xdr:col>
      <xdr:colOff>109411</xdr:colOff>
      <xdr:row>23</xdr:row>
      <xdr:rowOff>178285</xdr:rowOff>
    </xdr:from>
    <xdr:to>
      <xdr:col>4</xdr:col>
      <xdr:colOff>1156938</xdr:colOff>
      <xdr:row>23</xdr:row>
      <xdr:rowOff>781051</xdr:rowOff>
    </xdr:to>
    <xdr:pic>
      <xdr:nvPicPr>
        <xdr:cNvPr id="180" name="179 Imagen"/>
        <xdr:cNvPicPr>
          <a:picLocks noChangeAspect="1"/>
        </xdr:cNvPicPr>
      </xdr:nvPicPr>
      <xdr:blipFill>
        <a:blip xmlns:r="http://schemas.openxmlformats.org/officeDocument/2006/relationships" r:embed="rId28" cstate="print">
          <a:lum bright="1000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76711" y="3826360"/>
          <a:ext cx="1047527" cy="60276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276226</xdr:colOff>
      <xdr:row>26</xdr:row>
      <xdr:rowOff>95251</xdr:rowOff>
    </xdr:from>
    <xdr:to>
      <xdr:col>4</xdr:col>
      <xdr:colOff>1047750</xdr:colOff>
      <xdr:row>28</xdr:row>
      <xdr:rowOff>0</xdr:rowOff>
    </xdr:to>
    <xdr:pic>
      <xdr:nvPicPr>
        <xdr:cNvPr id="192" name="191 Imagen" descr="C:\Users\Caro\Downloads\Screenshot_20240717_194047_Mercado Libre.jpg"/>
        <xdr:cNvPicPr/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15076" y="4829176"/>
          <a:ext cx="771524" cy="71437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295277</xdr:colOff>
      <xdr:row>28</xdr:row>
      <xdr:rowOff>19051</xdr:rowOff>
    </xdr:from>
    <xdr:to>
      <xdr:col>4</xdr:col>
      <xdr:colOff>1143001</xdr:colOff>
      <xdr:row>29</xdr:row>
      <xdr:rowOff>295275</xdr:rowOff>
    </xdr:to>
    <xdr:pic>
      <xdr:nvPicPr>
        <xdr:cNvPr id="206" name="205 Imagen" descr="C:\Users\Caro\Downloads\Screenshot_20240717_194221_Mercado Libre.jpg"/>
        <xdr:cNvPicPr/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34127" y="5562601"/>
          <a:ext cx="847724" cy="69532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342900</xdr:colOff>
      <xdr:row>36</xdr:row>
      <xdr:rowOff>142875</xdr:rowOff>
    </xdr:from>
    <xdr:to>
      <xdr:col>4</xdr:col>
      <xdr:colOff>962025</xdr:colOff>
      <xdr:row>38</xdr:row>
      <xdr:rowOff>249555</xdr:rowOff>
    </xdr:to>
    <xdr:pic>
      <xdr:nvPicPr>
        <xdr:cNvPr id="209" name="208 Imagen" descr="C:\Users\Caro\Downloads\Screenshot_20240717_194106_Mercado Libre.jpg"/>
        <xdr:cNvPicPr/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58100"/>
          <a:ext cx="619125" cy="7829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47626</xdr:colOff>
      <xdr:row>44</xdr:row>
      <xdr:rowOff>314325</xdr:rowOff>
    </xdr:from>
    <xdr:to>
      <xdr:col>4</xdr:col>
      <xdr:colOff>1304926</xdr:colOff>
      <xdr:row>47</xdr:row>
      <xdr:rowOff>85725</xdr:rowOff>
    </xdr:to>
    <xdr:pic>
      <xdr:nvPicPr>
        <xdr:cNvPr id="212" name="211 Imagen" descr="C:\Users\Caro\Downloads\Screenshot_20240624_094927_Google.jpg"/>
        <xdr:cNvPicPr/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6476" y="10315575"/>
          <a:ext cx="1257300" cy="8001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209552</xdr:colOff>
      <xdr:row>77</xdr:row>
      <xdr:rowOff>57150</xdr:rowOff>
    </xdr:from>
    <xdr:to>
      <xdr:col>4</xdr:col>
      <xdr:colOff>1133476</xdr:colOff>
      <xdr:row>77</xdr:row>
      <xdr:rowOff>809625</xdr:rowOff>
    </xdr:to>
    <xdr:pic>
      <xdr:nvPicPr>
        <xdr:cNvPr id="214" name="213 Imagen" descr="C:\Users\Caro\Downloads\Screenshot_20240717_194527_Mercado Libre.jpg"/>
        <xdr:cNvPicPr/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2" y="20193000"/>
          <a:ext cx="923924" cy="7524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110336</xdr:colOff>
      <xdr:row>78</xdr:row>
      <xdr:rowOff>47205</xdr:rowOff>
    </xdr:from>
    <xdr:to>
      <xdr:col>4</xdr:col>
      <xdr:colOff>1219200</xdr:colOff>
      <xdr:row>78</xdr:row>
      <xdr:rowOff>819152</xdr:rowOff>
    </xdr:to>
    <xdr:pic>
      <xdr:nvPicPr>
        <xdr:cNvPr id="215" name="214 Imagen" descr="C:\Users\Caro\Downloads\Screenshot_20240717_194555_Mercado Libre.jpg"/>
        <xdr:cNvPicPr/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317644" y="24615172"/>
          <a:ext cx="771947" cy="110886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95250</xdr:colOff>
      <xdr:row>90</xdr:row>
      <xdr:rowOff>190501</xdr:rowOff>
    </xdr:from>
    <xdr:to>
      <xdr:col>4</xdr:col>
      <xdr:colOff>1247775</xdr:colOff>
      <xdr:row>91</xdr:row>
      <xdr:rowOff>257175</xdr:rowOff>
    </xdr:to>
    <xdr:pic>
      <xdr:nvPicPr>
        <xdr:cNvPr id="216" name="215 Imagen" descr="C:\Users\Caro\Downloads\Screenshot_20240624_093436_Photos.jpg"/>
        <xdr:cNvPicPr/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6336626"/>
          <a:ext cx="1152525" cy="46672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171450</xdr:colOff>
      <xdr:row>89</xdr:row>
      <xdr:rowOff>28576</xdr:rowOff>
    </xdr:from>
    <xdr:to>
      <xdr:col>4</xdr:col>
      <xdr:colOff>1162049</xdr:colOff>
      <xdr:row>90</xdr:row>
      <xdr:rowOff>38100</xdr:rowOff>
    </xdr:to>
    <xdr:pic>
      <xdr:nvPicPr>
        <xdr:cNvPr id="218" name="217 Imagen" descr="C:\Users\Caro\Downloads\Screenshot_20240624_093441_Photos.jpg"/>
        <xdr:cNvPicPr/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0300" y="25774651"/>
          <a:ext cx="990599" cy="40957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171450</xdr:colOff>
      <xdr:row>547</xdr:row>
      <xdr:rowOff>57151</xdr:rowOff>
    </xdr:from>
    <xdr:to>
      <xdr:col>4</xdr:col>
      <xdr:colOff>1019175</xdr:colOff>
      <xdr:row>549</xdr:row>
      <xdr:rowOff>38099</xdr:rowOff>
    </xdr:to>
    <xdr:pic>
      <xdr:nvPicPr>
        <xdr:cNvPr id="236" name="235 Imagen" descr="C:\Users\Caro\Downloads\Screenshot_20240624_093558_Photos.jpg"/>
        <xdr:cNvPicPr/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0300" y="181051201"/>
          <a:ext cx="847725" cy="47624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466725</xdr:colOff>
      <xdr:row>603</xdr:row>
      <xdr:rowOff>85727</xdr:rowOff>
    </xdr:from>
    <xdr:to>
      <xdr:col>4</xdr:col>
      <xdr:colOff>885825</xdr:colOff>
      <xdr:row>603</xdr:row>
      <xdr:rowOff>838200</xdr:rowOff>
    </xdr:to>
    <xdr:pic>
      <xdr:nvPicPr>
        <xdr:cNvPr id="248" name="247 Imagen" descr="C:\Users\Caro\Desktop\STOCK\20230217_164624.jpg"/>
        <xdr:cNvPicPr/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5575" y="224370902"/>
          <a:ext cx="419100" cy="75247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302166</xdr:colOff>
      <xdr:row>637</xdr:row>
      <xdr:rowOff>239040</xdr:rowOff>
    </xdr:from>
    <xdr:to>
      <xdr:col>4</xdr:col>
      <xdr:colOff>964666</xdr:colOff>
      <xdr:row>644</xdr:row>
      <xdr:rowOff>277753</xdr:rowOff>
    </xdr:to>
    <xdr:pic>
      <xdr:nvPicPr>
        <xdr:cNvPr id="250" name="249 Imagen" descr="C:\Users\Caro\Downloads\Screenshot_20240624_093256_Photos.jpg"/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200178">
          <a:off x="5652784" y="229984472"/>
          <a:ext cx="2038963" cy="662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150946</xdr:colOff>
      <xdr:row>648</xdr:row>
      <xdr:rowOff>246525</xdr:rowOff>
    </xdr:from>
    <xdr:to>
      <xdr:col>4</xdr:col>
      <xdr:colOff>1272597</xdr:colOff>
      <xdr:row>655</xdr:row>
      <xdr:rowOff>34656</xdr:rowOff>
    </xdr:to>
    <xdr:pic>
      <xdr:nvPicPr>
        <xdr:cNvPr id="252" name="251 Imagen" descr="C:\Users\Caro\Downloads\Screenshot_20240624_093304_Photos.jpg"/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4800550">
          <a:off x="5856431" y="232742240"/>
          <a:ext cx="1788381" cy="112165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114299</xdr:colOff>
      <xdr:row>1471</xdr:row>
      <xdr:rowOff>161927</xdr:rowOff>
    </xdr:from>
    <xdr:to>
      <xdr:col>4</xdr:col>
      <xdr:colOff>1228724</xdr:colOff>
      <xdr:row>1472</xdr:row>
      <xdr:rowOff>523875</xdr:rowOff>
    </xdr:to>
    <xdr:pic>
      <xdr:nvPicPr>
        <xdr:cNvPr id="278" name="277 Imagen" descr="C:\Users\Caro\Downloads\Screenshot_20240520_145934_Chrome.jpg"/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49" y="650833727"/>
          <a:ext cx="1114425" cy="95249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97456</xdr:colOff>
      <xdr:row>216</xdr:row>
      <xdr:rowOff>95249</xdr:rowOff>
    </xdr:from>
    <xdr:to>
      <xdr:col>4</xdr:col>
      <xdr:colOff>1213748</xdr:colOff>
      <xdr:row>216</xdr:row>
      <xdr:rowOff>685800</xdr:rowOff>
    </xdr:to>
    <xdr:pic>
      <xdr:nvPicPr>
        <xdr:cNvPr id="241" name="Imagen 4"/>
        <xdr:cNvPicPr>
          <a:picLocks noChangeAspect="1"/>
        </xdr:cNvPicPr>
      </xdr:nvPicPr>
      <xdr:blipFill>
        <a:blip xmlns:r="http://schemas.openxmlformats.org/officeDocument/2006/relationships" r:embed="rId42"/>
        <a:srcRect/>
        <a:stretch>
          <a:fillRect/>
        </a:stretch>
      </xdr:blipFill>
      <xdr:spPr bwMode="auto">
        <a:xfrm>
          <a:off x="5164756" y="57254774"/>
          <a:ext cx="1116292" cy="59055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276226</xdr:colOff>
      <xdr:row>206</xdr:row>
      <xdr:rowOff>198688</xdr:rowOff>
    </xdr:from>
    <xdr:to>
      <xdr:col>4</xdr:col>
      <xdr:colOff>1143000</xdr:colOff>
      <xdr:row>206</xdr:row>
      <xdr:rowOff>657225</xdr:rowOff>
    </xdr:to>
    <xdr:pic>
      <xdr:nvPicPr>
        <xdr:cNvPr id="244" name="Imagen 45"/>
        <xdr:cNvPicPr>
          <a:picLocks noChangeAspect="1"/>
        </xdr:cNvPicPr>
      </xdr:nvPicPr>
      <xdr:blipFill>
        <a:blip xmlns:r="http://schemas.openxmlformats.org/officeDocument/2006/relationships" r:embed="rId43"/>
        <a:srcRect/>
        <a:stretch>
          <a:fillRect/>
        </a:stretch>
      </xdr:blipFill>
      <xdr:spPr bwMode="auto">
        <a:xfrm>
          <a:off x="6315076" y="61092013"/>
          <a:ext cx="866774" cy="4585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328996</xdr:colOff>
      <xdr:row>210</xdr:row>
      <xdr:rowOff>171451</xdr:rowOff>
    </xdr:from>
    <xdr:to>
      <xdr:col>4</xdr:col>
      <xdr:colOff>871476</xdr:colOff>
      <xdr:row>210</xdr:row>
      <xdr:rowOff>723900</xdr:rowOff>
    </xdr:to>
    <xdr:pic>
      <xdr:nvPicPr>
        <xdr:cNvPr id="249" name="248 Imagen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6296" y="52349401"/>
          <a:ext cx="542480" cy="552449"/>
        </a:xfrm>
        <a:prstGeom prst="rect">
          <a:avLst/>
        </a:prstGeom>
      </xdr:spPr>
    </xdr:pic>
    <xdr:clientData/>
  </xdr:twoCellAnchor>
  <xdr:twoCellAnchor editAs="oneCell">
    <xdr:from>
      <xdr:col>4</xdr:col>
      <xdr:colOff>247649</xdr:colOff>
      <xdr:row>217</xdr:row>
      <xdr:rowOff>9525</xdr:rowOff>
    </xdr:from>
    <xdr:to>
      <xdr:col>4</xdr:col>
      <xdr:colOff>1095374</xdr:colOff>
      <xdr:row>217</xdr:row>
      <xdr:rowOff>742950</xdr:rowOff>
    </xdr:to>
    <xdr:pic>
      <xdr:nvPicPr>
        <xdr:cNvPr id="251" name="250 Imagen" descr="C:\Users\Caro\Downloads\Screenshot_20240717_201236_Mercado Libre.jpg"/>
        <xdr:cNvPicPr/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499" y="59226450"/>
          <a:ext cx="847725" cy="7334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409574</xdr:colOff>
      <xdr:row>220</xdr:row>
      <xdr:rowOff>47626</xdr:rowOff>
    </xdr:from>
    <xdr:to>
      <xdr:col>4</xdr:col>
      <xdr:colOff>771525</xdr:colOff>
      <xdr:row>220</xdr:row>
      <xdr:rowOff>542926</xdr:rowOff>
    </xdr:to>
    <xdr:pic>
      <xdr:nvPicPr>
        <xdr:cNvPr id="253" name="252 Imagen" descr="C:\Users\Caro\Downloads\Screenshot_20240717_201007_Mercado Libre.jpg"/>
        <xdr:cNvPicPr/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8424" y="60950476"/>
          <a:ext cx="361951" cy="4953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142875</xdr:colOff>
      <xdr:row>221</xdr:row>
      <xdr:rowOff>76200</xdr:rowOff>
    </xdr:from>
    <xdr:to>
      <xdr:col>4</xdr:col>
      <xdr:colOff>838200</xdr:colOff>
      <xdr:row>221</xdr:row>
      <xdr:rowOff>390525</xdr:rowOff>
    </xdr:to>
    <xdr:pic>
      <xdr:nvPicPr>
        <xdr:cNvPr id="255" name="254 Imagen" descr="C:\Users\Caro\Downloads\Screenshot_20240717_201049_Mercado Libre.jpg"/>
        <xdr:cNvPicPr/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58112025"/>
          <a:ext cx="695325" cy="3143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228600</xdr:colOff>
      <xdr:row>207</xdr:row>
      <xdr:rowOff>152399</xdr:rowOff>
    </xdr:from>
    <xdr:to>
      <xdr:col>4</xdr:col>
      <xdr:colOff>800099</xdr:colOff>
      <xdr:row>207</xdr:row>
      <xdr:rowOff>800100</xdr:rowOff>
    </xdr:to>
    <xdr:pic>
      <xdr:nvPicPr>
        <xdr:cNvPr id="265" name="264 Imagen" descr="C:\Users\Caro\Downloads\Screenshot_20240717_200930_Mercado Libre.jpg"/>
        <xdr:cNvPicPr/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5900" y="51415949"/>
          <a:ext cx="571499" cy="64770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152401</xdr:colOff>
      <xdr:row>195</xdr:row>
      <xdr:rowOff>66676</xdr:rowOff>
    </xdr:from>
    <xdr:to>
      <xdr:col>4</xdr:col>
      <xdr:colOff>1133475</xdr:colOff>
      <xdr:row>197</xdr:row>
      <xdr:rowOff>133351</xdr:rowOff>
    </xdr:to>
    <xdr:pic>
      <xdr:nvPicPr>
        <xdr:cNvPr id="267" name="266 Imagen" descr="C:\Users\Caro\Downloads\Screenshot_20240624_093458_Photos.jpg"/>
        <xdr:cNvPicPr/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1" y="51187351"/>
          <a:ext cx="981074" cy="7810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200025</xdr:colOff>
      <xdr:row>287</xdr:row>
      <xdr:rowOff>409576</xdr:rowOff>
    </xdr:from>
    <xdr:to>
      <xdr:col>4</xdr:col>
      <xdr:colOff>1102702</xdr:colOff>
      <xdr:row>289</xdr:row>
      <xdr:rowOff>384666</xdr:rowOff>
    </xdr:to>
    <xdr:pic>
      <xdr:nvPicPr>
        <xdr:cNvPr id="277" name="Imagen 39"/>
        <xdr:cNvPicPr>
          <a:picLocks noChangeAspect="1"/>
        </xdr:cNvPicPr>
      </xdr:nvPicPr>
      <xdr:blipFill>
        <a:blip xmlns:r="http://schemas.openxmlformats.org/officeDocument/2006/relationships" r:embed="rId50"/>
        <a:srcRect t="-2"/>
        <a:stretch>
          <a:fillRect/>
        </a:stretch>
      </xdr:blipFill>
      <xdr:spPr bwMode="auto">
        <a:xfrm>
          <a:off x="5267325" y="85705951"/>
          <a:ext cx="902677" cy="99426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274</xdr:row>
      <xdr:rowOff>171451</xdr:rowOff>
    </xdr:from>
    <xdr:to>
      <xdr:col>4</xdr:col>
      <xdr:colOff>1295180</xdr:colOff>
      <xdr:row>275</xdr:row>
      <xdr:rowOff>381000</xdr:rowOff>
    </xdr:to>
    <xdr:pic>
      <xdr:nvPicPr>
        <xdr:cNvPr id="283" name="282 Imagen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0" y="104622601"/>
          <a:ext cx="1199930" cy="761999"/>
        </a:xfrm>
        <a:prstGeom prst="rect">
          <a:avLst/>
        </a:prstGeom>
      </xdr:spPr>
    </xdr:pic>
    <xdr:clientData/>
  </xdr:twoCellAnchor>
  <xdr:twoCellAnchor editAs="oneCell">
    <xdr:from>
      <xdr:col>4</xdr:col>
      <xdr:colOff>228595</xdr:colOff>
      <xdr:row>510</xdr:row>
      <xdr:rowOff>120257</xdr:rowOff>
    </xdr:from>
    <xdr:to>
      <xdr:col>4</xdr:col>
      <xdr:colOff>1223675</xdr:colOff>
      <xdr:row>514</xdr:row>
      <xdr:rowOff>114301</xdr:rowOff>
    </xdr:to>
    <xdr:pic>
      <xdr:nvPicPr>
        <xdr:cNvPr id="327" name="326 Imagen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6267445" y="170922557"/>
          <a:ext cx="995080" cy="984644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504</xdr:row>
      <xdr:rowOff>314326</xdr:rowOff>
    </xdr:from>
    <xdr:to>
      <xdr:col>4</xdr:col>
      <xdr:colOff>895350</xdr:colOff>
      <xdr:row>505</xdr:row>
      <xdr:rowOff>551247</xdr:rowOff>
    </xdr:to>
    <xdr:pic>
      <xdr:nvPicPr>
        <xdr:cNvPr id="329" name="328 Imagen"/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800" t="6896" r="34866" b="4981"/>
        <a:stretch/>
      </xdr:blipFill>
      <xdr:spPr>
        <a:xfrm>
          <a:off x="6372225" y="154638376"/>
          <a:ext cx="561975" cy="865571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4</xdr:col>
      <xdr:colOff>152401</xdr:colOff>
      <xdr:row>503</xdr:row>
      <xdr:rowOff>180977</xdr:rowOff>
    </xdr:from>
    <xdr:to>
      <xdr:col>4</xdr:col>
      <xdr:colOff>1266825</xdr:colOff>
      <xdr:row>504</xdr:row>
      <xdr:rowOff>212727</xdr:rowOff>
    </xdr:to>
    <xdr:pic>
      <xdr:nvPicPr>
        <xdr:cNvPr id="330" name="329 Imagen"/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959" r="-3316" b="15816"/>
        <a:stretch/>
      </xdr:blipFill>
      <xdr:spPr>
        <a:xfrm>
          <a:off x="6191251" y="153857327"/>
          <a:ext cx="1114424" cy="660400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371</xdr:row>
      <xdr:rowOff>228601</xdr:rowOff>
    </xdr:from>
    <xdr:to>
      <xdr:col>4</xdr:col>
      <xdr:colOff>1312770</xdr:colOff>
      <xdr:row>374</xdr:row>
      <xdr:rowOff>219076</xdr:rowOff>
    </xdr:to>
    <xdr:pic>
      <xdr:nvPicPr>
        <xdr:cNvPr id="33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5286375" y="90116026"/>
          <a:ext cx="109369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194733</xdr:colOff>
      <xdr:row>586</xdr:row>
      <xdr:rowOff>222251</xdr:rowOff>
    </xdr:from>
    <xdr:to>
      <xdr:col>4</xdr:col>
      <xdr:colOff>1053041</xdr:colOff>
      <xdr:row>586</xdr:row>
      <xdr:rowOff>846667</xdr:rowOff>
    </xdr:to>
    <xdr:pic>
      <xdr:nvPicPr>
        <xdr:cNvPr id="355" name="145 Imagen">
          <a:extLst>
            <a:ext uri="{FF2B5EF4-FFF2-40B4-BE49-F238E27FC236}">
              <a16:creationId xmlns:a16="http://schemas.microsoft.com/office/drawing/2014/main" xmlns="" id="{D8831733-0E58-4C1B-B8DE-ECC43C128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2033" y="164157026"/>
          <a:ext cx="858308" cy="6244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295276</xdr:colOff>
      <xdr:row>597</xdr:row>
      <xdr:rowOff>123827</xdr:rowOff>
    </xdr:from>
    <xdr:to>
      <xdr:col>4</xdr:col>
      <xdr:colOff>1114426</xdr:colOff>
      <xdr:row>597</xdr:row>
      <xdr:rowOff>581024</xdr:rowOff>
    </xdr:to>
    <xdr:pic>
      <xdr:nvPicPr>
        <xdr:cNvPr id="358" name="357 Imagen" descr="C:\Users\Caro\Desktop\STOCK\20230217_164545.jpg"/>
        <xdr:cNvPicPr/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6" y="233105327"/>
          <a:ext cx="819150" cy="4571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228600</xdr:colOff>
      <xdr:row>591</xdr:row>
      <xdr:rowOff>76202</xdr:rowOff>
    </xdr:from>
    <xdr:to>
      <xdr:col>4</xdr:col>
      <xdr:colOff>1114425</xdr:colOff>
      <xdr:row>591</xdr:row>
      <xdr:rowOff>704851</xdr:rowOff>
    </xdr:to>
    <xdr:pic>
      <xdr:nvPicPr>
        <xdr:cNvPr id="359" name="358 Imagen" descr="C:\Users\Caro\Downloads\20230217_164558.jpg"/>
        <xdr:cNvPicPr/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218236802"/>
          <a:ext cx="885825" cy="6286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409575</xdr:colOff>
      <xdr:row>602</xdr:row>
      <xdr:rowOff>28577</xdr:rowOff>
    </xdr:from>
    <xdr:to>
      <xdr:col>4</xdr:col>
      <xdr:colOff>1219200</xdr:colOff>
      <xdr:row>602</xdr:row>
      <xdr:rowOff>590553</xdr:rowOff>
    </xdr:to>
    <xdr:pic>
      <xdr:nvPicPr>
        <xdr:cNvPr id="360" name="359 Imagen" descr="C:\Users\Caro\Desktop\STOCK\20230217_164640.jpg"/>
        <xdr:cNvPicPr/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8425" y="203815952"/>
          <a:ext cx="809625" cy="56197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190500</xdr:colOff>
      <xdr:row>608</xdr:row>
      <xdr:rowOff>57150</xdr:rowOff>
    </xdr:from>
    <xdr:to>
      <xdr:col>4</xdr:col>
      <xdr:colOff>1133475</xdr:colOff>
      <xdr:row>608</xdr:row>
      <xdr:rowOff>885825</xdr:rowOff>
    </xdr:to>
    <xdr:pic>
      <xdr:nvPicPr>
        <xdr:cNvPr id="361" name="360 Imagen" descr="C:\Users\Caro\Desktop\STOCK\20230217_164654.jpg"/>
        <xdr:cNvPicPr/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29350" y="227495100"/>
          <a:ext cx="942975" cy="8286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380627</xdr:colOff>
      <xdr:row>499</xdr:row>
      <xdr:rowOff>236321</xdr:rowOff>
    </xdr:from>
    <xdr:to>
      <xdr:col>4</xdr:col>
      <xdr:colOff>1249690</xdr:colOff>
      <xdr:row>501</xdr:row>
      <xdr:rowOff>28577</xdr:rowOff>
    </xdr:to>
    <xdr:pic>
      <xdr:nvPicPr>
        <xdr:cNvPr id="362" name="33499 Imagen"/>
        <xdr:cNvPicPr>
          <a:picLocks noChangeAspect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6419477" y="152760146"/>
          <a:ext cx="869063" cy="87810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76201</xdr:colOff>
      <xdr:row>508</xdr:row>
      <xdr:rowOff>371477</xdr:rowOff>
    </xdr:from>
    <xdr:to>
      <xdr:col>4</xdr:col>
      <xdr:colOff>1181173</xdr:colOff>
      <xdr:row>508</xdr:row>
      <xdr:rowOff>1066800</xdr:rowOff>
    </xdr:to>
    <xdr:pic>
      <xdr:nvPicPr>
        <xdr:cNvPr id="363" name="362 Imagen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5051" y="170002202"/>
          <a:ext cx="1104972" cy="695323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488</xdr:row>
      <xdr:rowOff>447677</xdr:rowOff>
    </xdr:from>
    <xdr:to>
      <xdr:col>4</xdr:col>
      <xdr:colOff>1393296</xdr:colOff>
      <xdr:row>489</xdr:row>
      <xdr:rowOff>664267</xdr:rowOff>
    </xdr:to>
    <xdr:pic>
      <xdr:nvPicPr>
        <xdr:cNvPr id="365" name="364 Imagen"/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426" t="9581" r="2483" b="55927"/>
        <a:stretch/>
      </xdr:blipFill>
      <xdr:spPr>
        <a:xfrm>
          <a:off x="6181725" y="148532852"/>
          <a:ext cx="1250421" cy="978590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543</xdr:row>
      <xdr:rowOff>76201</xdr:rowOff>
    </xdr:from>
    <xdr:to>
      <xdr:col>4</xdr:col>
      <xdr:colOff>1019175</xdr:colOff>
      <xdr:row>545</xdr:row>
      <xdr:rowOff>142874</xdr:rowOff>
    </xdr:to>
    <xdr:pic>
      <xdr:nvPicPr>
        <xdr:cNvPr id="368" name="367 Imagen" descr="C:\Users\Caro\Downloads\Screenshot_20240624_093554_Photos.jpg"/>
        <xdr:cNvPicPr/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180079651"/>
          <a:ext cx="771525" cy="56197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154209</xdr:colOff>
      <xdr:row>410</xdr:row>
      <xdr:rowOff>185008</xdr:rowOff>
    </xdr:from>
    <xdr:to>
      <xdr:col>4</xdr:col>
      <xdr:colOff>1305663</xdr:colOff>
      <xdr:row>413</xdr:row>
      <xdr:rowOff>276229</xdr:rowOff>
    </xdr:to>
    <xdr:pic>
      <xdr:nvPicPr>
        <xdr:cNvPr id="370" name="369 Imagen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237400" y="130756992"/>
          <a:ext cx="1062771" cy="1151454"/>
        </a:xfrm>
        <a:prstGeom prst="rect">
          <a:avLst/>
        </a:prstGeom>
      </xdr:spPr>
    </xdr:pic>
    <xdr:clientData/>
  </xdr:twoCellAnchor>
  <xdr:twoCellAnchor editAs="oneCell">
    <xdr:from>
      <xdr:col>4</xdr:col>
      <xdr:colOff>314786</xdr:colOff>
      <xdr:row>454</xdr:row>
      <xdr:rowOff>13723</xdr:rowOff>
    </xdr:from>
    <xdr:to>
      <xdr:col>4</xdr:col>
      <xdr:colOff>1074985</xdr:colOff>
      <xdr:row>460</xdr:row>
      <xdr:rowOff>153645</xdr:rowOff>
    </xdr:to>
    <xdr:pic>
      <xdr:nvPicPr>
        <xdr:cNvPr id="371" name="370 Imagen"/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13758" r="-1678" b="33893"/>
        <a:stretch/>
      </xdr:blipFill>
      <xdr:spPr>
        <a:xfrm rot="5222097">
          <a:off x="5749375" y="148474559"/>
          <a:ext cx="1968722" cy="760199"/>
        </a:xfrm>
        <a:prstGeom prst="rect">
          <a:avLst/>
        </a:prstGeom>
      </xdr:spPr>
    </xdr:pic>
    <xdr:clientData/>
  </xdr:twoCellAnchor>
  <xdr:twoCellAnchor editAs="oneCell">
    <xdr:from>
      <xdr:col>4</xdr:col>
      <xdr:colOff>166760</xdr:colOff>
      <xdr:row>435</xdr:row>
      <xdr:rowOff>219082</xdr:rowOff>
    </xdr:from>
    <xdr:to>
      <xdr:col>4</xdr:col>
      <xdr:colOff>1389674</xdr:colOff>
      <xdr:row>446</xdr:row>
      <xdr:rowOff>27699</xdr:rowOff>
    </xdr:to>
    <xdr:pic>
      <xdr:nvPicPr>
        <xdr:cNvPr id="372" name="371 Imagen"/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6304" r="908" b="25850"/>
        <a:stretch/>
      </xdr:blipFill>
      <xdr:spPr>
        <a:xfrm rot="16200000">
          <a:off x="4579133" y="89856559"/>
          <a:ext cx="2532767" cy="1222914"/>
        </a:xfrm>
        <a:prstGeom prst="rect">
          <a:avLst/>
        </a:prstGeom>
      </xdr:spPr>
    </xdr:pic>
    <xdr:clientData/>
  </xdr:twoCellAnchor>
  <xdr:twoCellAnchor editAs="oneCell">
    <xdr:from>
      <xdr:col>4</xdr:col>
      <xdr:colOff>552514</xdr:colOff>
      <xdr:row>429</xdr:row>
      <xdr:rowOff>96274</xdr:rowOff>
    </xdr:from>
    <xdr:to>
      <xdr:col>4</xdr:col>
      <xdr:colOff>991565</xdr:colOff>
      <xdr:row>434</xdr:row>
      <xdr:rowOff>219081</xdr:rowOff>
    </xdr:to>
    <xdr:pic>
      <xdr:nvPicPr>
        <xdr:cNvPr id="373" name="372 Imagen"/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32226" r="-2989" b="34552"/>
        <a:stretch/>
      </xdr:blipFill>
      <xdr:spPr>
        <a:xfrm rot="16200000">
          <a:off x="6130361" y="127287402"/>
          <a:ext cx="1361057" cy="439051"/>
        </a:xfrm>
        <a:prstGeom prst="rect">
          <a:avLst/>
        </a:prstGeom>
      </xdr:spPr>
    </xdr:pic>
    <xdr:clientData/>
  </xdr:twoCellAnchor>
  <xdr:twoCellAnchor editAs="oneCell">
    <xdr:from>
      <xdr:col>4</xdr:col>
      <xdr:colOff>308947</xdr:colOff>
      <xdr:row>422</xdr:row>
      <xdr:rowOff>246935</xdr:rowOff>
    </xdr:from>
    <xdr:to>
      <xdr:col>4</xdr:col>
      <xdr:colOff>974256</xdr:colOff>
      <xdr:row>429</xdr:row>
      <xdr:rowOff>28577</xdr:rowOff>
    </xdr:to>
    <xdr:pic>
      <xdr:nvPicPr>
        <xdr:cNvPr id="374" name="373 Imagen"/>
        <xdr:cNvPicPr>
          <a:picLocks noChangeAspect="1"/>
        </xdr:cNvPicPr>
      </xdr:nvPicPr>
      <xdr:blipFill rotWithShape="1"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25" t="27559" r="4725" b="31759"/>
        <a:stretch/>
      </xdr:blipFill>
      <xdr:spPr>
        <a:xfrm rot="16200000">
          <a:off x="5922856" y="125668451"/>
          <a:ext cx="1515192" cy="665309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472</xdr:row>
      <xdr:rowOff>57151</xdr:rowOff>
    </xdr:from>
    <xdr:to>
      <xdr:col>4</xdr:col>
      <xdr:colOff>1215877</xdr:colOff>
      <xdr:row>476</xdr:row>
      <xdr:rowOff>66675</xdr:rowOff>
    </xdr:to>
    <xdr:pic>
      <xdr:nvPicPr>
        <xdr:cNvPr id="376" name="375 Imagen"/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528" r="2823" b="53338"/>
        <a:stretch/>
      </xdr:blipFill>
      <xdr:spPr>
        <a:xfrm>
          <a:off x="5105400" y="98202751"/>
          <a:ext cx="1177777" cy="1000124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304801</xdr:colOff>
      <xdr:row>487</xdr:row>
      <xdr:rowOff>345304</xdr:rowOff>
    </xdr:from>
    <xdr:to>
      <xdr:col>4</xdr:col>
      <xdr:colOff>1123950</xdr:colOff>
      <xdr:row>488</xdr:row>
      <xdr:rowOff>169976</xdr:rowOff>
    </xdr:to>
    <xdr:pic>
      <xdr:nvPicPr>
        <xdr:cNvPr id="377" name="376 Imagen"/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94" t="23735" r="7058" b="45724"/>
        <a:stretch/>
      </xdr:blipFill>
      <xdr:spPr>
        <a:xfrm>
          <a:off x="6343651" y="147620854"/>
          <a:ext cx="819149" cy="634297"/>
        </a:xfrm>
        <a:prstGeom prst="rect">
          <a:avLst/>
        </a:prstGeom>
      </xdr:spPr>
    </xdr:pic>
    <xdr:clientData/>
  </xdr:twoCellAnchor>
  <xdr:twoCellAnchor editAs="oneCell">
    <xdr:from>
      <xdr:col>4</xdr:col>
      <xdr:colOff>38101</xdr:colOff>
      <xdr:row>310</xdr:row>
      <xdr:rowOff>144192</xdr:rowOff>
    </xdr:from>
    <xdr:to>
      <xdr:col>4</xdr:col>
      <xdr:colOff>1162400</xdr:colOff>
      <xdr:row>311</xdr:row>
      <xdr:rowOff>476249</xdr:rowOff>
    </xdr:to>
    <xdr:pic>
      <xdr:nvPicPr>
        <xdr:cNvPr id="380" name="379 Imagen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76951" y="113044017"/>
          <a:ext cx="1124299" cy="789257"/>
        </a:xfrm>
        <a:prstGeom prst="rect">
          <a:avLst/>
        </a:prstGeom>
      </xdr:spPr>
    </xdr:pic>
    <xdr:clientData/>
  </xdr:twoCellAnchor>
  <xdr:twoCellAnchor editAs="oneCell">
    <xdr:from>
      <xdr:col>4</xdr:col>
      <xdr:colOff>47043</xdr:colOff>
      <xdr:row>364</xdr:row>
      <xdr:rowOff>76201</xdr:rowOff>
    </xdr:from>
    <xdr:to>
      <xdr:col>4</xdr:col>
      <xdr:colOff>1213295</xdr:colOff>
      <xdr:row>365</xdr:row>
      <xdr:rowOff>342899</xdr:rowOff>
    </xdr:to>
    <xdr:pic>
      <xdr:nvPicPr>
        <xdr:cNvPr id="382" name="381 Imagen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5893" y="109375576"/>
          <a:ext cx="1166252" cy="666748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390525</xdr:colOff>
      <xdr:row>954</xdr:row>
      <xdr:rowOff>152402</xdr:rowOff>
    </xdr:from>
    <xdr:to>
      <xdr:col>6</xdr:col>
      <xdr:colOff>1419225</xdr:colOff>
      <xdr:row>956</xdr:row>
      <xdr:rowOff>287596</xdr:rowOff>
    </xdr:to>
    <xdr:pic>
      <xdr:nvPicPr>
        <xdr:cNvPr id="434" name="Imagen 29" descr="WD-40 logo logo gratis | ¡Descargalo ahora!">
          <a:extLst>
            <a:ext uri="{FF2B5EF4-FFF2-40B4-BE49-F238E27FC236}">
              <a16:creationId xmlns="" xmlns:a16="http://schemas.microsoft.com/office/drawing/2014/main" id="{9562AC1E-DA48-470D-B038-2BB2AE164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81900" y="409203527"/>
          <a:ext cx="1028700" cy="6304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333374</xdr:colOff>
      <xdr:row>991</xdr:row>
      <xdr:rowOff>152418</xdr:rowOff>
    </xdr:from>
    <xdr:to>
      <xdr:col>4</xdr:col>
      <xdr:colOff>933449</xdr:colOff>
      <xdr:row>992</xdr:row>
      <xdr:rowOff>426414</xdr:rowOff>
    </xdr:to>
    <xdr:pic>
      <xdr:nvPicPr>
        <xdr:cNvPr id="436" name="435 Imagen"/>
        <xdr:cNvPicPr>
          <a:picLocks noChangeAspect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86" t="15152" r="27273" b="5303"/>
        <a:stretch/>
      </xdr:blipFill>
      <xdr:spPr>
        <a:xfrm rot="5400000">
          <a:off x="6320951" y="333845391"/>
          <a:ext cx="702621" cy="6000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768</xdr:row>
      <xdr:rowOff>227138</xdr:rowOff>
    </xdr:from>
    <xdr:to>
      <xdr:col>4</xdr:col>
      <xdr:colOff>1190625</xdr:colOff>
      <xdr:row>770</xdr:row>
      <xdr:rowOff>230463</xdr:rowOff>
    </xdr:to>
    <xdr:pic>
      <xdr:nvPicPr>
        <xdr:cNvPr id="443" name="Picture 220228"/>
        <xdr:cNvPicPr>
          <a:picLocks noChangeAspect="1" noChangeArrowheads="1"/>
        </xdr:cNvPicPr>
      </xdr:nvPicPr>
      <xdr:blipFill>
        <a:blip xmlns:r="http://schemas.openxmlformats.org/officeDocument/2006/relationships" r:embed="rId76"/>
        <a:srcRect/>
        <a:stretch>
          <a:fillRect/>
        </a:stretch>
      </xdr:blipFill>
      <xdr:spPr bwMode="auto">
        <a:xfrm>
          <a:off x="6153150" y="273813713"/>
          <a:ext cx="1076325" cy="49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200025</xdr:colOff>
      <xdr:row>762</xdr:row>
      <xdr:rowOff>142878</xdr:rowOff>
    </xdr:from>
    <xdr:to>
      <xdr:col>4</xdr:col>
      <xdr:colOff>1171575</xdr:colOff>
      <xdr:row>765</xdr:row>
      <xdr:rowOff>181173</xdr:rowOff>
    </xdr:to>
    <xdr:pic>
      <xdr:nvPicPr>
        <xdr:cNvPr id="444" name="Picture 220229"/>
        <xdr:cNvPicPr>
          <a:picLocks noChangeAspect="1" noChangeArrowheads="1"/>
        </xdr:cNvPicPr>
      </xdr:nvPicPr>
      <xdr:blipFill>
        <a:blip xmlns:r="http://schemas.openxmlformats.org/officeDocument/2006/relationships" r:embed="rId77"/>
        <a:srcRect/>
        <a:stretch>
          <a:fillRect/>
        </a:stretch>
      </xdr:blipFill>
      <xdr:spPr bwMode="auto">
        <a:xfrm>
          <a:off x="6238875" y="272243553"/>
          <a:ext cx="971550" cy="7812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102395</xdr:colOff>
      <xdr:row>773</xdr:row>
      <xdr:rowOff>180977</xdr:rowOff>
    </xdr:from>
    <xdr:to>
      <xdr:col>4</xdr:col>
      <xdr:colOff>1257301</xdr:colOff>
      <xdr:row>777</xdr:row>
      <xdr:rowOff>161633</xdr:rowOff>
    </xdr:to>
    <xdr:pic>
      <xdr:nvPicPr>
        <xdr:cNvPr id="461" name="460 Imagen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1245" y="275005802"/>
          <a:ext cx="1154906" cy="971256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333376</xdr:colOff>
      <xdr:row>784</xdr:row>
      <xdr:rowOff>104780</xdr:rowOff>
    </xdr:from>
    <xdr:to>
      <xdr:col>4</xdr:col>
      <xdr:colOff>1057275</xdr:colOff>
      <xdr:row>785</xdr:row>
      <xdr:rowOff>276026</xdr:rowOff>
    </xdr:to>
    <xdr:pic>
      <xdr:nvPicPr>
        <xdr:cNvPr id="463" name="462 Imagen"/>
        <xdr:cNvPicPr>
          <a:picLocks noChangeAspect="1"/>
        </xdr:cNvPicPr>
      </xdr:nvPicPr>
      <xdr:blipFill rotWithShape="1"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89" t="12770" r="10225" b="47510"/>
        <a:stretch/>
      </xdr:blipFill>
      <xdr:spPr>
        <a:xfrm>
          <a:off x="6372226" y="277682330"/>
          <a:ext cx="723899" cy="523671"/>
        </a:xfrm>
        <a:prstGeom prst="rect">
          <a:avLst/>
        </a:prstGeom>
      </xdr:spPr>
    </xdr:pic>
    <xdr:clientData/>
  </xdr:twoCellAnchor>
  <xdr:twoCellAnchor editAs="oneCell">
    <xdr:from>
      <xdr:col>4</xdr:col>
      <xdr:colOff>300882</xdr:colOff>
      <xdr:row>903</xdr:row>
      <xdr:rowOff>127749</xdr:rowOff>
    </xdr:from>
    <xdr:to>
      <xdr:col>4</xdr:col>
      <xdr:colOff>1228726</xdr:colOff>
      <xdr:row>903</xdr:row>
      <xdr:rowOff>867900</xdr:rowOff>
    </xdr:to>
    <xdr:pic>
      <xdr:nvPicPr>
        <xdr:cNvPr id="466" name="465 Imagen"/>
        <xdr:cNvPicPr>
          <a:picLocks noChangeAspect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28" t="30546" r="10952" b="24743"/>
        <a:stretch/>
      </xdr:blipFill>
      <xdr:spPr>
        <a:xfrm rot="16200000">
          <a:off x="5576328" y="378424053"/>
          <a:ext cx="740151" cy="927844"/>
        </a:xfrm>
        <a:prstGeom prst="rect">
          <a:avLst/>
        </a:prstGeom>
      </xdr:spPr>
    </xdr:pic>
    <xdr:clientData/>
  </xdr:twoCellAnchor>
  <xdr:twoCellAnchor editAs="oneCell">
    <xdr:from>
      <xdr:col>4</xdr:col>
      <xdr:colOff>150018</xdr:colOff>
      <xdr:row>1240</xdr:row>
      <xdr:rowOff>190500</xdr:rowOff>
    </xdr:from>
    <xdr:to>
      <xdr:col>4</xdr:col>
      <xdr:colOff>1364463</xdr:colOff>
      <xdr:row>1241</xdr:row>
      <xdr:rowOff>292899</xdr:rowOff>
    </xdr:to>
    <xdr:pic>
      <xdr:nvPicPr>
        <xdr:cNvPr id="297" name="296 Imagen"/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t="14385" r="-1245" b="18119"/>
        <a:stretch/>
      </xdr:blipFill>
      <xdr:spPr>
        <a:xfrm>
          <a:off x="5083968" y="536790900"/>
          <a:ext cx="1214445" cy="607224"/>
        </a:xfrm>
        <a:prstGeom prst="rect">
          <a:avLst/>
        </a:prstGeom>
      </xdr:spPr>
    </xdr:pic>
    <xdr:clientData/>
  </xdr:twoCellAnchor>
  <xdr:twoCellAnchor editAs="oneCell">
    <xdr:from>
      <xdr:col>4</xdr:col>
      <xdr:colOff>457201</xdr:colOff>
      <xdr:row>1251</xdr:row>
      <xdr:rowOff>171456</xdr:rowOff>
    </xdr:from>
    <xdr:to>
      <xdr:col>4</xdr:col>
      <xdr:colOff>902585</xdr:colOff>
      <xdr:row>1253</xdr:row>
      <xdr:rowOff>142876</xdr:rowOff>
    </xdr:to>
    <xdr:pic>
      <xdr:nvPicPr>
        <xdr:cNvPr id="301" name="300 Imagen"/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2" t="10107" r="2616" b="45454"/>
        <a:stretch/>
      </xdr:blipFill>
      <xdr:spPr>
        <a:xfrm>
          <a:off x="6496051" y="473468706"/>
          <a:ext cx="445384" cy="46672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762000</xdr:colOff>
      <xdr:row>1327</xdr:row>
      <xdr:rowOff>57150</xdr:rowOff>
    </xdr:from>
    <xdr:to>
      <xdr:col>5</xdr:col>
      <xdr:colOff>6474</xdr:colOff>
      <xdr:row>1328</xdr:row>
      <xdr:rowOff>257175</xdr:rowOff>
    </xdr:to>
    <xdr:pic>
      <xdr:nvPicPr>
        <xdr:cNvPr id="328" name="327 Imagen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00850" y="497557425"/>
          <a:ext cx="644649" cy="6096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85726</xdr:colOff>
      <xdr:row>1327</xdr:row>
      <xdr:rowOff>276226</xdr:rowOff>
    </xdr:from>
    <xdr:to>
      <xdr:col>4</xdr:col>
      <xdr:colOff>684094</xdr:colOff>
      <xdr:row>1328</xdr:row>
      <xdr:rowOff>361951</xdr:rowOff>
    </xdr:to>
    <xdr:pic>
      <xdr:nvPicPr>
        <xdr:cNvPr id="333" name="332 Imagen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4576" y="500348251"/>
          <a:ext cx="598368" cy="495300"/>
        </a:xfrm>
        <a:prstGeom prst="rect">
          <a:avLst/>
        </a:prstGeom>
      </xdr:spPr>
    </xdr:pic>
    <xdr:clientData/>
  </xdr:twoCellAnchor>
  <xdr:twoCellAnchor editAs="oneCell">
    <xdr:from>
      <xdr:col>4</xdr:col>
      <xdr:colOff>231772</xdr:colOff>
      <xdr:row>1244</xdr:row>
      <xdr:rowOff>185741</xdr:rowOff>
    </xdr:from>
    <xdr:to>
      <xdr:col>4</xdr:col>
      <xdr:colOff>1076325</xdr:colOff>
      <xdr:row>1245</xdr:row>
      <xdr:rowOff>314331</xdr:rowOff>
    </xdr:to>
    <xdr:pic>
      <xdr:nvPicPr>
        <xdr:cNvPr id="350" name="349 Imagen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3372" y="496800191"/>
          <a:ext cx="844553" cy="63341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787</xdr:row>
      <xdr:rowOff>114303</xdr:rowOff>
    </xdr:from>
    <xdr:to>
      <xdr:col>4</xdr:col>
      <xdr:colOff>1038226</xdr:colOff>
      <xdr:row>788</xdr:row>
      <xdr:rowOff>327965</xdr:rowOff>
    </xdr:to>
    <xdr:pic>
      <xdr:nvPicPr>
        <xdr:cNvPr id="204" name="203 Imagen"/>
        <xdr:cNvPicPr>
          <a:picLocks noChangeAspect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57" t="13129" r="12964" b="62051"/>
        <a:stretch/>
      </xdr:blipFill>
      <xdr:spPr>
        <a:xfrm>
          <a:off x="6257926" y="278787228"/>
          <a:ext cx="819150" cy="642287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1126</xdr:row>
      <xdr:rowOff>171453</xdr:rowOff>
    </xdr:from>
    <xdr:to>
      <xdr:col>4</xdr:col>
      <xdr:colOff>1184428</xdr:colOff>
      <xdr:row>1129</xdr:row>
      <xdr:rowOff>152400</xdr:rowOff>
    </xdr:to>
    <xdr:pic>
      <xdr:nvPicPr>
        <xdr:cNvPr id="213" name="212 Imagen"/>
        <xdr:cNvPicPr>
          <a:picLocks noChangeAspect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898" t="12861" r="-1227" b="23359"/>
        <a:stretch/>
      </xdr:blipFill>
      <xdr:spPr>
        <a:xfrm>
          <a:off x="6181725" y="422500428"/>
          <a:ext cx="1041553" cy="866772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1135</xdr:row>
      <xdr:rowOff>209555</xdr:rowOff>
    </xdr:from>
    <xdr:to>
      <xdr:col>4</xdr:col>
      <xdr:colOff>1247775</xdr:colOff>
      <xdr:row>1136</xdr:row>
      <xdr:rowOff>352429</xdr:rowOff>
    </xdr:to>
    <xdr:pic>
      <xdr:nvPicPr>
        <xdr:cNvPr id="225" name="224 Imagen"/>
        <xdr:cNvPicPr>
          <a:picLocks noChangeAspect="1"/>
        </xdr:cNvPicPr>
      </xdr:nvPicPr>
      <xdr:blipFill rotWithShape="1"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43" t="7692" r="13719" b="3846"/>
        <a:stretch/>
      </xdr:blipFill>
      <xdr:spPr>
        <a:xfrm>
          <a:off x="6105525" y="425272205"/>
          <a:ext cx="1181100" cy="657224"/>
        </a:xfrm>
        <a:prstGeom prst="rect">
          <a:avLst/>
        </a:prstGeom>
      </xdr:spPr>
    </xdr:pic>
    <xdr:clientData/>
  </xdr:twoCellAnchor>
  <xdr:twoCellAnchor editAs="oneCell">
    <xdr:from>
      <xdr:col>4</xdr:col>
      <xdr:colOff>195481</xdr:colOff>
      <xdr:row>1383</xdr:row>
      <xdr:rowOff>995054</xdr:rowOff>
    </xdr:from>
    <xdr:to>
      <xdr:col>4</xdr:col>
      <xdr:colOff>1221572</xdr:colOff>
      <xdr:row>1384</xdr:row>
      <xdr:rowOff>923924</xdr:rowOff>
    </xdr:to>
    <xdr:pic>
      <xdr:nvPicPr>
        <xdr:cNvPr id="233" name="Imagen 52"/>
        <xdr:cNvPicPr>
          <a:picLocks noChangeAspect="1"/>
        </xdr:cNvPicPr>
      </xdr:nvPicPr>
      <xdr:blipFill>
        <a:blip xmlns:r="http://schemas.openxmlformats.org/officeDocument/2006/relationships" r:embed="rId89"/>
        <a:srcRect/>
        <a:stretch>
          <a:fillRect/>
        </a:stretch>
      </xdr:blipFill>
      <xdr:spPr bwMode="auto">
        <a:xfrm>
          <a:off x="6234331" y="521945879"/>
          <a:ext cx="1026091" cy="9480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114301</xdr:colOff>
      <xdr:row>1410</xdr:row>
      <xdr:rowOff>244480</xdr:rowOff>
    </xdr:from>
    <xdr:to>
      <xdr:col>4</xdr:col>
      <xdr:colOff>1153691</xdr:colOff>
      <xdr:row>1413</xdr:row>
      <xdr:rowOff>57150</xdr:rowOff>
    </xdr:to>
    <xdr:pic>
      <xdr:nvPicPr>
        <xdr:cNvPr id="235" name="Imagen 6">
          <a:extLst>
            <a:ext uri="{FF2B5EF4-FFF2-40B4-BE49-F238E27FC236}">
              <a16:creationId xmlns:a16="http://schemas.microsoft.com/office/drawing/2014/main" xmlns="" id="{51FE19EC-C46A-450E-9D76-FB0277144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1" y="535911430"/>
          <a:ext cx="1039390" cy="5556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134407</xdr:colOff>
      <xdr:row>1405</xdr:row>
      <xdr:rowOff>17997</xdr:rowOff>
    </xdr:from>
    <xdr:to>
      <xdr:col>4</xdr:col>
      <xdr:colOff>1206498</xdr:colOff>
      <xdr:row>1407</xdr:row>
      <xdr:rowOff>179923</xdr:rowOff>
    </xdr:to>
    <xdr:pic>
      <xdr:nvPicPr>
        <xdr:cNvPr id="237" name="Imagen 6">
          <a:extLst>
            <a:ext uri="{FF2B5EF4-FFF2-40B4-BE49-F238E27FC236}">
              <a16:creationId xmlns:a16="http://schemas.microsoft.com/office/drawing/2014/main" xmlns="" id="{B8DB9525-DCED-4CFE-9093-E282DE6C9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3257" y="534446697"/>
          <a:ext cx="1072091" cy="6572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190529</xdr:colOff>
      <xdr:row>1292</xdr:row>
      <xdr:rowOff>219080</xdr:rowOff>
    </xdr:from>
    <xdr:to>
      <xdr:col>4</xdr:col>
      <xdr:colOff>1109163</xdr:colOff>
      <xdr:row>1293</xdr:row>
      <xdr:rowOff>266699</xdr:rowOff>
    </xdr:to>
    <xdr:pic>
      <xdr:nvPicPr>
        <xdr:cNvPr id="239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92"/>
        <a:srcRect l="28789" t="9901" r="28284" b="14851"/>
        <a:stretch>
          <a:fillRect/>
        </a:stretch>
      </xdr:blipFill>
      <xdr:spPr bwMode="auto">
        <a:xfrm rot="-5400000">
          <a:off x="5388536" y="566006723"/>
          <a:ext cx="390519" cy="9186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295277</xdr:colOff>
      <xdr:row>1284</xdr:row>
      <xdr:rowOff>170744</xdr:rowOff>
    </xdr:from>
    <xdr:to>
      <xdr:col>4</xdr:col>
      <xdr:colOff>1076325</xdr:colOff>
      <xdr:row>1285</xdr:row>
      <xdr:rowOff>228839</xdr:rowOff>
    </xdr:to>
    <xdr:pic>
      <xdr:nvPicPr>
        <xdr:cNvPr id="24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93"/>
        <a:srcRect l="49445" t="55865" r="9505" b="1431"/>
        <a:stretch>
          <a:fillRect/>
        </a:stretch>
      </xdr:blipFill>
      <xdr:spPr bwMode="auto">
        <a:xfrm rot="5400000">
          <a:off x="5552604" y="321106567"/>
          <a:ext cx="400994" cy="78104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238127</xdr:colOff>
      <xdr:row>1288</xdr:row>
      <xdr:rowOff>189039</xdr:rowOff>
    </xdr:from>
    <xdr:to>
      <xdr:col>4</xdr:col>
      <xdr:colOff>1162051</xdr:colOff>
      <xdr:row>1289</xdr:row>
      <xdr:rowOff>293860</xdr:rowOff>
    </xdr:to>
    <xdr:pic>
      <xdr:nvPicPr>
        <xdr:cNvPr id="242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94"/>
        <a:srcRect l="28429" t="12418" r="30769" b="11765"/>
        <a:stretch>
          <a:fillRect/>
        </a:stretch>
      </xdr:blipFill>
      <xdr:spPr bwMode="auto">
        <a:xfrm rot="-5400000">
          <a:off x="5543529" y="322067387"/>
          <a:ext cx="447720" cy="9239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200027</xdr:colOff>
      <xdr:row>1307</xdr:row>
      <xdr:rowOff>155335</xdr:rowOff>
    </xdr:from>
    <xdr:to>
      <xdr:col>4</xdr:col>
      <xdr:colOff>1167329</xdr:colOff>
      <xdr:row>1310</xdr:row>
      <xdr:rowOff>85724</xdr:rowOff>
    </xdr:to>
    <xdr:pic>
      <xdr:nvPicPr>
        <xdr:cNvPr id="243" name="Imagen 4"/>
        <xdr:cNvPicPr>
          <a:picLocks noChangeAspect="1"/>
        </xdr:cNvPicPr>
      </xdr:nvPicPr>
      <xdr:blipFill>
        <a:blip xmlns:r="http://schemas.openxmlformats.org/officeDocument/2006/relationships" r:embed="rId95"/>
        <a:srcRect/>
        <a:stretch>
          <a:fillRect/>
        </a:stretch>
      </xdr:blipFill>
      <xdr:spPr bwMode="auto">
        <a:xfrm>
          <a:off x="6238877" y="497284135"/>
          <a:ext cx="967302" cy="67333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295274</xdr:colOff>
      <xdr:row>1299</xdr:row>
      <xdr:rowOff>308920</xdr:rowOff>
    </xdr:from>
    <xdr:to>
      <xdr:col>4</xdr:col>
      <xdr:colOff>1066799</xdr:colOff>
      <xdr:row>1301</xdr:row>
      <xdr:rowOff>76356</xdr:rowOff>
    </xdr:to>
    <xdr:pic>
      <xdr:nvPicPr>
        <xdr:cNvPr id="2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6"/>
        <a:srcRect/>
        <a:stretch>
          <a:fillRect/>
        </a:stretch>
      </xdr:blipFill>
      <xdr:spPr bwMode="auto">
        <a:xfrm>
          <a:off x="5229224" y="568856170"/>
          <a:ext cx="771525" cy="5103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552450</xdr:colOff>
      <xdr:row>1260</xdr:row>
      <xdr:rowOff>333381</xdr:rowOff>
    </xdr:from>
    <xdr:to>
      <xdr:col>6</xdr:col>
      <xdr:colOff>1571625</xdr:colOff>
      <xdr:row>1261</xdr:row>
      <xdr:rowOff>36651</xdr:rowOff>
    </xdr:to>
    <xdr:pic>
      <xdr:nvPicPr>
        <xdr:cNvPr id="256" name="255 Imagen"/>
        <xdr:cNvPicPr>
          <a:picLocks noChangeAspect="1"/>
        </xdr:cNvPicPr>
      </xdr:nvPicPr>
      <xdr:blipFill rotWithShape="1"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2" t="25316" r="949" b="25633"/>
        <a:stretch/>
      </xdr:blipFill>
      <xdr:spPr>
        <a:xfrm>
          <a:off x="7743825" y="543429831"/>
          <a:ext cx="1019175" cy="512895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361950</xdr:colOff>
      <xdr:row>1296</xdr:row>
      <xdr:rowOff>193435</xdr:rowOff>
    </xdr:from>
    <xdr:to>
      <xdr:col>4</xdr:col>
      <xdr:colOff>895350</xdr:colOff>
      <xdr:row>1297</xdr:row>
      <xdr:rowOff>351368</xdr:rowOff>
    </xdr:to>
    <xdr:pic>
      <xdr:nvPicPr>
        <xdr:cNvPr id="257" name="151 Imagen"/>
        <xdr:cNvPicPr>
          <a:picLocks noChangeAspect="1"/>
        </xdr:cNvPicPr>
      </xdr:nvPicPr>
      <xdr:blipFill>
        <a:blip xmlns:r="http://schemas.openxmlformats.org/officeDocument/2006/relationships" r:embed="rId98"/>
        <a:srcRect/>
        <a:stretch>
          <a:fillRect/>
        </a:stretch>
      </xdr:blipFill>
      <xdr:spPr bwMode="auto">
        <a:xfrm>
          <a:off x="5295900" y="567626260"/>
          <a:ext cx="533400" cy="52940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61445</xdr:colOff>
      <xdr:row>1434</xdr:row>
      <xdr:rowOff>470967</xdr:rowOff>
    </xdr:from>
    <xdr:to>
      <xdr:col>4</xdr:col>
      <xdr:colOff>1123950</xdr:colOff>
      <xdr:row>1435</xdr:row>
      <xdr:rowOff>625430</xdr:rowOff>
    </xdr:to>
    <xdr:pic>
      <xdr:nvPicPr>
        <xdr:cNvPr id="258" name="Picture 632"/>
        <xdr:cNvPicPr>
          <a:picLocks noChangeAspect="1" noChangeArrowheads="1"/>
        </xdr:cNvPicPr>
      </xdr:nvPicPr>
      <xdr:blipFill>
        <a:blip xmlns:r="http://schemas.openxmlformats.org/officeDocument/2006/relationships" r:embed="rId99"/>
        <a:srcRect/>
        <a:stretch>
          <a:fillRect/>
        </a:stretch>
      </xdr:blipFill>
      <xdr:spPr bwMode="auto">
        <a:xfrm>
          <a:off x="6100295" y="552358992"/>
          <a:ext cx="1062505" cy="887888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188384</xdr:colOff>
      <xdr:row>1431</xdr:row>
      <xdr:rowOff>28575</xdr:rowOff>
    </xdr:from>
    <xdr:to>
      <xdr:col>4</xdr:col>
      <xdr:colOff>1237192</xdr:colOff>
      <xdr:row>1432</xdr:row>
      <xdr:rowOff>148789</xdr:rowOff>
    </xdr:to>
    <xdr:pic>
      <xdr:nvPicPr>
        <xdr:cNvPr id="259" name="159 Imagen"/>
        <xdr:cNvPicPr>
          <a:picLocks noChangeAspect="1"/>
        </xdr:cNvPicPr>
      </xdr:nvPicPr>
      <xdr:blipFill>
        <a:blip xmlns:r="http://schemas.openxmlformats.org/officeDocument/2006/relationships" r:embed="rId100"/>
        <a:srcRect/>
        <a:stretch>
          <a:fillRect/>
        </a:stretch>
      </xdr:blipFill>
      <xdr:spPr bwMode="auto">
        <a:xfrm>
          <a:off x="6227234" y="545030025"/>
          <a:ext cx="1048808" cy="55836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252413</xdr:colOff>
      <xdr:row>1268</xdr:row>
      <xdr:rowOff>500063</xdr:rowOff>
    </xdr:from>
    <xdr:to>
      <xdr:col>4</xdr:col>
      <xdr:colOff>1195387</xdr:colOff>
      <xdr:row>1268</xdr:row>
      <xdr:rowOff>1014413</xdr:rowOff>
    </xdr:to>
    <xdr:pic>
      <xdr:nvPicPr>
        <xdr:cNvPr id="263" name="262 Imagen" descr="C:\Users\Caro\Downloads\Screenshot_20240624_094323_Mercado Libre.jpg"/>
        <xdr:cNvPicPr/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505575" y="483631876"/>
          <a:ext cx="514350" cy="94297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180975</xdr:colOff>
      <xdr:row>1266</xdr:row>
      <xdr:rowOff>66677</xdr:rowOff>
    </xdr:from>
    <xdr:to>
      <xdr:col>4</xdr:col>
      <xdr:colOff>1162050</xdr:colOff>
      <xdr:row>1266</xdr:row>
      <xdr:rowOff>990601</xdr:rowOff>
    </xdr:to>
    <xdr:pic>
      <xdr:nvPicPr>
        <xdr:cNvPr id="264" name="263 Imagen" descr="C:\Users\Caro\Downloads\Screenshot_20240624_094448_Mercado Libre.jpg"/>
        <xdr:cNvPicPr/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825" y="479164652"/>
          <a:ext cx="981075" cy="92392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200027</xdr:colOff>
      <xdr:row>1267</xdr:row>
      <xdr:rowOff>123827</xdr:rowOff>
    </xdr:from>
    <xdr:to>
      <xdr:col>4</xdr:col>
      <xdr:colOff>1104901</xdr:colOff>
      <xdr:row>1267</xdr:row>
      <xdr:rowOff>742952</xdr:rowOff>
    </xdr:to>
    <xdr:pic>
      <xdr:nvPicPr>
        <xdr:cNvPr id="266" name="265 Imagen" descr="C:\Users\Caro\Downloads\Screenshot_20240624_094419_Mercado Libre.jpg"/>
        <xdr:cNvPicPr/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381751" y="480117153"/>
          <a:ext cx="619125" cy="90487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104774</xdr:colOff>
      <xdr:row>1407</xdr:row>
      <xdr:rowOff>154522</xdr:rowOff>
    </xdr:from>
    <xdr:to>
      <xdr:col>4</xdr:col>
      <xdr:colOff>1205440</xdr:colOff>
      <xdr:row>1410</xdr:row>
      <xdr:rowOff>49747</xdr:rowOff>
    </xdr:to>
    <xdr:pic>
      <xdr:nvPicPr>
        <xdr:cNvPr id="273" name="Imagen 6">
          <a:extLst>
            <a:ext uri="{FF2B5EF4-FFF2-40B4-BE49-F238E27FC236}">
              <a16:creationId xmlns:a16="http://schemas.microsoft.com/office/drawing/2014/main" xmlns="" id="{F3AF076C-B7E4-4C2E-820F-2B8556858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3624" y="535078522"/>
          <a:ext cx="1100666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247650</xdr:colOff>
      <xdr:row>1374</xdr:row>
      <xdr:rowOff>66677</xdr:rowOff>
    </xdr:from>
    <xdr:to>
      <xdr:col>4</xdr:col>
      <xdr:colOff>1133475</xdr:colOff>
      <xdr:row>1376</xdr:row>
      <xdr:rowOff>266700</xdr:rowOff>
    </xdr:to>
    <xdr:pic>
      <xdr:nvPicPr>
        <xdr:cNvPr id="305" name="304 Imagen" descr="C:\Users\Caro\Downloads\20220521_184201.jpg"/>
        <xdr:cNvPicPr/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517864727"/>
          <a:ext cx="885825" cy="88582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428626</xdr:colOff>
      <xdr:row>1387</xdr:row>
      <xdr:rowOff>161927</xdr:rowOff>
    </xdr:from>
    <xdr:to>
      <xdr:col>4</xdr:col>
      <xdr:colOff>1133476</xdr:colOff>
      <xdr:row>1387</xdr:row>
      <xdr:rowOff>933452</xdr:rowOff>
    </xdr:to>
    <xdr:pic>
      <xdr:nvPicPr>
        <xdr:cNvPr id="313" name="312 Imagen" descr="C:\Users\Caro\Downloads\Screenshot_20240624_094622_Mercado Libre.jpg"/>
        <xdr:cNvPicPr/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67476" y="525189452"/>
          <a:ext cx="704850" cy="771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295276</xdr:colOff>
      <xdr:row>1323</xdr:row>
      <xdr:rowOff>57152</xdr:rowOff>
    </xdr:from>
    <xdr:to>
      <xdr:col>4</xdr:col>
      <xdr:colOff>904876</xdr:colOff>
      <xdr:row>1324</xdr:row>
      <xdr:rowOff>294583</xdr:rowOff>
    </xdr:to>
    <xdr:pic>
      <xdr:nvPicPr>
        <xdr:cNvPr id="314" name="313 Imagen"/>
        <xdr:cNvPicPr>
          <a:picLocks noChangeAspect="1"/>
        </xdr:cNvPicPr>
      </xdr:nvPicPr>
      <xdr:blipFill rotWithShape="1"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5" t="17260" r="15650" b="54521"/>
        <a:stretch/>
      </xdr:blipFill>
      <xdr:spPr>
        <a:xfrm>
          <a:off x="6334126" y="495585752"/>
          <a:ext cx="609600" cy="570806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1338</xdr:row>
      <xdr:rowOff>95251</xdr:rowOff>
    </xdr:from>
    <xdr:to>
      <xdr:col>4</xdr:col>
      <xdr:colOff>1200149</xdr:colOff>
      <xdr:row>1338</xdr:row>
      <xdr:rowOff>819150</xdr:rowOff>
    </xdr:to>
    <xdr:pic>
      <xdr:nvPicPr>
        <xdr:cNvPr id="324" name="323 Imagen" descr="C:\Users\Caro\Downloads\Screenshot_20240704_172556_Mercado Libre.jpg"/>
        <xdr:cNvPicPr/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616191301"/>
          <a:ext cx="933449" cy="7238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66676</xdr:colOff>
      <xdr:row>1153</xdr:row>
      <xdr:rowOff>1</xdr:rowOff>
    </xdr:from>
    <xdr:to>
      <xdr:col>4</xdr:col>
      <xdr:colOff>1228725</xdr:colOff>
      <xdr:row>1156</xdr:row>
      <xdr:rowOff>0</xdr:rowOff>
    </xdr:to>
    <xdr:pic>
      <xdr:nvPicPr>
        <xdr:cNvPr id="385" name="384 Imagen" descr="C:\Users\Caro\Downloads\Screenshot_20240704_172359_Mercado Libre.jpg"/>
        <xdr:cNvPicPr/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6" y="272834101"/>
          <a:ext cx="1162049" cy="7429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47625</xdr:colOff>
      <xdr:row>1169</xdr:row>
      <xdr:rowOff>238126</xdr:rowOff>
    </xdr:from>
    <xdr:to>
      <xdr:col>4</xdr:col>
      <xdr:colOff>1343025</xdr:colOff>
      <xdr:row>1172</xdr:row>
      <xdr:rowOff>114301</xdr:rowOff>
    </xdr:to>
    <xdr:pic>
      <xdr:nvPicPr>
        <xdr:cNvPr id="386" name="385 Imagen" descr="C:\Users\Caro\Downloads\Screenshot_20240704_172429_Mercado Libre.jpg"/>
        <xdr:cNvPicPr/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6475" y="433368451"/>
          <a:ext cx="1295400" cy="619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238125</xdr:colOff>
      <xdr:row>1185</xdr:row>
      <xdr:rowOff>266966</xdr:rowOff>
    </xdr:from>
    <xdr:to>
      <xdr:col>4</xdr:col>
      <xdr:colOff>1081464</xdr:colOff>
      <xdr:row>1186</xdr:row>
      <xdr:rowOff>438155</xdr:rowOff>
    </xdr:to>
    <xdr:pic>
      <xdr:nvPicPr>
        <xdr:cNvPr id="387" name="Imagen 5"/>
        <xdr:cNvPicPr>
          <a:picLocks noChangeAspect="1"/>
        </xdr:cNvPicPr>
      </xdr:nvPicPr>
      <xdr:blipFill>
        <a:blip xmlns:r="http://schemas.openxmlformats.org/officeDocument/2006/relationships" r:embed="rId111"/>
        <a:srcRect/>
        <a:stretch>
          <a:fillRect/>
        </a:stretch>
      </xdr:blipFill>
      <xdr:spPr bwMode="auto">
        <a:xfrm>
          <a:off x="6276975" y="439483766"/>
          <a:ext cx="843339" cy="7045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247650</xdr:colOff>
      <xdr:row>1187</xdr:row>
      <xdr:rowOff>381004</xdr:rowOff>
    </xdr:from>
    <xdr:to>
      <xdr:col>4</xdr:col>
      <xdr:colOff>1190626</xdr:colOff>
      <xdr:row>1189</xdr:row>
      <xdr:rowOff>227538</xdr:rowOff>
    </xdr:to>
    <xdr:pic>
      <xdr:nvPicPr>
        <xdr:cNvPr id="392" name="391 Imagen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0" y="440664604"/>
          <a:ext cx="942976" cy="913334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1159</xdr:row>
      <xdr:rowOff>95252</xdr:rowOff>
    </xdr:from>
    <xdr:to>
      <xdr:col>4</xdr:col>
      <xdr:colOff>1381125</xdr:colOff>
      <xdr:row>1163</xdr:row>
      <xdr:rowOff>161926</xdr:rowOff>
    </xdr:to>
    <xdr:pic>
      <xdr:nvPicPr>
        <xdr:cNvPr id="396" name="395 Imagen" descr="C:\Users\Caro\Downloads\Screenshot_20240704_172359_Mercado Libre.jpg"/>
        <xdr:cNvPicPr/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30749077"/>
          <a:ext cx="1162050" cy="105727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133350</xdr:colOff>
      <xdr:row>1176</xdr:row>
      <xdr:rowOff>123826</xdr:rowOff>
    </xdr:from>
    <xdr:to>
      <xdr:col>4</xdr:col>
      <xdr:colOff>1219200</xdr:colOff>
      <xdr:row>1178</xdr:row>
      <xdr:rowOff>1</xdr:rowOff>
    </xdr:to>
    <xdr:pic>
      <xdr:nvPicPr>
        <xdr:cNvPr id="397" name="396 Imagen" descr="C:\Users\Caro\Downloads\Screenshot_20240704_172429_Mercado Libre.jpg"/>
        <xdr:cNvPicPr/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0" y="434987701"/>
          <a:ext cx="1085850" cy="3714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173567</xdr:colOff>
      <xdr:row>833</xdr:row>
      <xdr:rowOff>115362</xdr:rowOff>
    </xdr:from>
    <xdr:to>
      <xdr:col>4</xdr:col>
      <xdr:colOff>1169458</xdr:colOff>
      <xdr:row>833</xdr:row>
      <xdr:rowOff>791637</xdr:rowOff>
    </xdr:to>
    <xdr:pic>
      <xdr:nvPicPr>
        <xdr:cNvPr id="288" name="Imagen 1">
          <a:extLst>
            <a:ext uri="{FF2B5EF4-FFF2-40B4-BE49-F238E27FC236}">
              <a16:creationId xmlns:a16="http://schemas.microsoft.com/office/drawing/2014/main" xmlns="" id="{5E3645DA-D551-420D-8F10-75D2BE224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024" b="10580"/>
        <a:stretch>
          <a:fillRect/>
        </a:stretch>
      </xdr:blipFill>
      <xdr:spPr bwMode="auto">
        <a:xfrm>
          <a:off x="6212417" y="322708062"/>
          <a:ext cx="995891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180974</xdr:colOff>
      <xdr:row>839</xdr:row>
      <xdr:rowOff>114303</xdr:rowOff>
    </xdr:from>
    <xdr:to>
      <xdr:col>4</xdr:col>
      <xdr:colOff>1181099</xdr:colOff>
      <xdr:row>840</xdr:row>
      <xdr:rowOff>365214</xdr:rowOff>
    </xdr:to>
    <xdr:pic>
      <xdr:nvPicPr>
        <xdr:cNvPr id="290" name="289 Imagen"/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9824" y="326002653"/>
          <a:ext cx="1000125" cy="708111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63</xdr:row>
      <xdr:rowOff>104775</xdr:rowOff>
    </xdr:from>
    <xdr:to>
      <xdr:col>4</xdr:col>
      <xdr:colOff>1209675</xdr:colOff>
      <xdr:row>64</xdr:row>
      <xdr:rowOff>447675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133975" y="10648950"/>
          <a:ext cx="11430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71</xdr:row>
      <xdr:rowOff>171450</xdr:rowOff>
    </xdr:from>
    <xdr:to>
      <xdr:col>4</xdr:col>
      <xdr:colOff>1276350</xdr:colOff>
      <xdr:row>72</xdr:row>
      <xdr:rowOff>790575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276850" y="23383875"/>
          <a:ext cx="11811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83</xdr:row>
      <xdr:rowOff>96520</xdr:rowOff>
    </xdr:from>
    <xdr:to>
      <xdr:col>4</xdr:col>
      <xdr:colOff>1066800</xdr:colOff>
      <xdr:row>83</xdr:row>
      <xdr:rowOff>709930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448300" y="30109795"/>
          <a:ext cx="800100" cy="61341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80</xdr:row>
      <xdr:rowOff>314325</xdr:rowOff>
    </xdr:from>
    <xdr:to>
      <xdr:col>4</xdr:col>
      <xdr:colOff>1285875</xdr:colOff>
      <xdr:row>82</xdr:row>
      <xdr:rowOff>200025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162550" y="18221325"/>
          <a:ext cx="1190625" cy="8953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176</xdr:row>
      <xdr:rowOff>209550</xdr:rowOff>
    </xdr:from>
    <xdr:to>
      <xdr:col>4</xdr:col>
      <xdr:colOff>1285875</xdr:colOff>
      <xdr:row>180</xdr:row>
      <xdr:rowOff>85725</xdr:rowOff>
    </xdr:to>
    <xdr:pic>
      <xdr:nvPicPr>
        <xdr:cNvPr id="16" name="15 Imagen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191250" y="53054250"/>
          <a:ext cx="11334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276226</xdr:colOff>
      <xdr:row>181</xdr:row>
      <xdr:rowOff>116504</xdr:rowOff>
    </xdr:from>
    <xdr:to>
      <xdr:col>4</xdr:col>
      <xdr:colOff>1247776</xdr:colOff>
      <xdr:row>183</xdr:row>
      <xdr:rowOff>190500</xdr:rowOff>
    </xdr:to>
    <xdr:pic>
      <xdr:nvPicPr>
        <xdr:cNvPr id="17" name="16 Imagen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315076" y="51180029"/>
          <a:ext cx="971550" cy="77884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185</xdr:row>
      <xdr:rowOff>133350</xdr:rowOff>
    </xdr:from>
    <xdr:to>
      <xdr:col>4</xdr:col>
      <xdr:colOff>1190625</xdr:colOff>
      <xdr:row>187</xdr:row>
      <xdr:rowOff>146154</xdr:rowOff>
    </xdr:to>
    <xdr:pic>
      <xdr:nvPicPr>
        <xdr:cNvPr id="18" name="17 Imagen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229350" y="52539900"/>
          <a:ext cx="1000125" cy="803379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245</xdr:row>
      <xdr:rowOff>28575</xdr:rowOff>
    </xdr:from>
    <xdr:to>
      <xdr:col>4</xdr:col>
      <xdr:colOff>1082123</xdr:colOff>
      <xdr:row>245</xdr:row>
      <xdr:rowOff>790575</xdr:rowOff>
    </xdr:to>
    <xdr:pic>
      <xdr:nvPicPr>
        <xdr:cNvPr id="20" name="19 Imagen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5172075" y="66284475"/>
          <a:ext cx="977348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382656</xdr:colOff>
      <xdr:row>261</xdr:row>
      <xdr:rowOff>50857</xdr:rowOff>
    </xdr:from>
    <xdr:to>
      <xdr:col>4</xdr:col>
      <xdr:colOff>923925</xdr:colOff>
      <xdr:row>261</xdr:row>
      <xdr:rowOff>778370</xdr:rowOff>
    </xdr:to>
    <xdr:pic>
      <xdr:nvPicPr>
        <xdr:cNvPr id="21" name="20 Imagen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5400000">
          <a:off x="6328384" y="82344729"/>
          <a:ext cx="727513" cy="541269"/>
        </a:xfrm>
        <a:prstGeom prst="rect">
          <a:avLst/>
        </a:prstGeom>
      </xdr:spPr>
    </xdr:pic>
    <xdr:clientData/>
  </xdr:twoCellAnchor>
  <xdr:twoCellAnchor editAs="oneCell">
    <xdr:from>
      <xdr:col>4</xdr:col>
      <xdr:colOff>330683</xdr:colOff>
      <xdr:row>263</xdr:row>
      <xdr:rowOff>21335</xdr:rowOff>
    </xdr:from>
    <xdr:to>
      <xdr:col>4</xdr:col>
      <xdr:colOff>952500</xdr:colOff>
      <xdr:row>263</xdr:row>
      <xdr:rowOff>834054</xdr:rowOff>
    </xdr:to>
    <xdr:pic>
      <xdr:nvPicPr>
        <xdr:cNvPr id="22" name="21 Imagen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5400000">
          <a:off x="6274082" y="82355636"/>
          <a:ext cx="812719" cy="621817"/>
        </a:xfrm>
        <a:prstGeom prst="rect">
          <a:avLst/>
        </a:prstGeom>
      </xdr:spPr>
    </xdr:pic>
    <xdr:clientData/>
  </xdr:twoCellAnchor>
  <xdr:twoCellAnchor editAs="oneCell">
    <xdr:from>
      <xdr:col>4</xdr:col>
      <xdr:colOff>409574</xdr:colOff>
      <xdr:row>264</xdr:row>
      <xdr:rowOff>31815</xdr:rowOff>
    </xdr:from>
    <xdr:to>
      <xdr:col>4</xdr:col>
      <xdr:colOff>1028699</xdr:colOff>
      <xdr:row>264</xdr:row>
      <xdr:rowOff>844417</xdr:rowOff>
    </xdr:to>
    <xdr:pic>
      <xdr:nvPicPr>
        <xdr:cNvPr id="23" name="22 Imagen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5400000">
          <a:off x="6351686" y="83272278"/>
          <a:ext cx="812602" cy="61912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588</xdr:row>
      <xdr:rowOff>123826</xdr:rowOff>
    </xdr:from>
    <xdr:to>
      <xdr:col>4</xdr:col>
      <xdr:colOff>1150219</xdr:colOff>
      <xdr:row>588</xdr:row>
      <xdr:rowOff>923925</xdr:rowOff>
    </xdr:to>
    <xdr:pic>
      <xdr:nvPicPr>
        <xdr:cNvPr id="24" name="23 Imagen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153150" y="207178276"/>
          <a:ext cx="1035919" cy="800099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589</xdr:row>
      <xdr:rowOff>95251</xdr:rowOff>
    </xdr:from>
    <xdr:to>
      <xdr:col>4</xdr:col>
      <xdr:colOff>1183562</xdr:colOff>
      <xdr:row>589</xdr:row>
      <xdr:rowOff>857250</xdr:rowOff>
    </xdr:to>
    <xdr:pic>
      <xdr:nvPicPr>
        <xdr:cNvPr id="25" name="24 Imagen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143625" y="208111726"/>
          <a:ext cx="1078787" cy="761999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586</xdr:row>
      <xdr:rowOff>123825</xdr:rowOff>
    </xdr:from>
    <xdr:to>
      <xdr:col>4</xdr:col>
      <xdr:colOff>1155700</xdr:colOff>
      <xdr:row>586</xdr:row>
      <xdr:rowOff>838200</xdr:rowOff>
    </xdr:to>
    <xdr:pic>
      <xdr:nvPicPr>
        <xdr:cNvPr id="26" name="25 Imagen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257925" y="213540975"/>
          <a:ext cx="936625" cy="71437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574</xdr:row>
      <xdr:rowOff>276225</xdr:rowOff>
    </xdr:from>
    <xdr:to>
      <xdr:col>4</xdr:col>
      <xdr:colOff>1196686</xdr:colOff>
      <xdr:row>574</xdr:row>
      <xdr:rowOff>1066800</xdr:rowOff>
    </xdr:to>
    <xdr:pic>
      <xdr:nvPicPr>
        <xdr:cNvPr id="27" name="26 Imagen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229350" y="199558275"/>
          <a:ext cx="1006186" cy="790575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566</xdr:row>
      <xdr:rowOff>381001</xdr:rowOff>
    </xdr:from>
    <xdr:to>
      <xdr:col>4</xdr:col>
      <xdr:colOff>1160206</xdr:colOff>
      <xdr:row>566</xdr:row>
      <xdr:rowOff>1162051</xdr:rowOff>
    </xdr:to>
    <xdr:pic>
      <xdr:nvPicPr>
        <xdr:cNvPr id="28" name="27 Imagen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191250" y="187232926"/>
          <a:ext cx="1007806" cy="78105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567</xdr:row>
      <xdr:rowOff>304800</xdr:rowOff>
    </xdr:from>
    <xdr:to>
      <xdr:col>4</xdr:col>
      <xdr:colOff>1156816</xdr:colOff>
      <xdr:row>567</xdr:row>
      <xdr:rowOff>1095375</xdr:rowOff>
    </xdr:to>
    <xdr:pic>
      <xdr:nvPicPr>
        <xdr:cNvPr id="30" name="29 Imagen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153150" y="188537850"/>
          <a:ext cx="1042516" cy="790575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568</xdr:row>
      <xdr:rowOff>361950</xdr:rowOff>
    </xdr:from>
    <xdr:to>
      <xdr:col>4</xdr:col>
      <xdr:colOff>1152525</xdr:colOff>
      <xdr:row>568</xdr:row>
      <xdr:rowOff>1103651</xdr:rowOff>
    </xdr:to>
    <xdr:pic>
      <xdr:nvPicPr>
        <xdr:cNvPr id="31" name="30 Imagen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238875" y="189976125"/>
          <a:ext cx="952500" cy="741701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569</xdr:row>
      <xdr:rowOff>257175</xdr:rowOff>
    </xdr:from>
    <xdr:to>
      <xdr:col>4</xdr:col>
      <xdr:colOff>1266825</xdr:colOff>
      <xdr:row>569</xdr:row>
      <xdr:rowOff>1016794</xdr:rowOff>
    </xdr:to>
    <xdr:pic>
      <xdr:nvPicPr>
        <xdr:cNvPr id="32" name="31 Imagen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200775" y="191252475"/>
          <a:ext cx="1104900" cy="759619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570</xdr:row>
      <xdr:rowOff>247651</xdr:rowOff>
    </xdr:from>
    <xdr:to>
      <xdr:col>4</xdr:col>
      <xdr:colOff>1258804</xdr:colOff>
      <xdr:row>570</xdr:row>
      <xdr:rowOff>1085851</xdr:rowOff>
    </xdr:to>
    <xdr:pic>
      <xdr:nvPicPr>
        <xdr:cNvPr id="33" name="32 Imagen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238875" y="192624076"/>
          <a:ext cx="1058779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571</xdr:row>
      <xdr:rowOff>114300</xdr:rowOff>
    </xdr:from>
    <xdr:to>
      <xdr:col>4</xdr:col>
      <xdr:colOff>1254741</xdr:colOff>
      <xdr:row>571</xdr:row>
      <xdr:rowOff>923925</xdr:rowOff>
    </xdr:to>
    <xdr:pic>
      <xdr:nvPicPr>
        <xdr:cNvPr id="34" name="33 Imagen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153150" y="190766700"/>
          <a:ext cx="1140441" cy="809625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572</xdr:row>
      <xdr:rowOff>0</xdr:rowOff>
    </xdr:from>
    <xdr:to>
      <xdr:col>4</xdr:col>
      <xdr:colOff>1252435</xdr:colOff>
      <xdr:row>572</xdr:row>
      <xdr:rowOff>809625</xdr:rowOff>
    </xdr:to>
    <xdr:pic>
      <xdr:nvPicPr>
        <xdr:cNvPr id="35" name="34 Imagen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191251" y="191662050"/>
          <a:ext cx="1100034" cy="80962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572</xdr:row>
      <xdr:rowOff>25252</xdr:rowOff>
    </xdr:from>
    <xdr:to>
      <xdr:col>4</xdr:col>
      <xdr:colOff>1247775</xdr:colOff>
      <xdr:row>572</xdr:row>
      <xdr:rowOff>828675</xdr:rowOff>
    </xdr:to>
    <xdr:pic>
      <xdr:nvPicPr>
        <xdr:cNvPr id="36" name="35 Imagen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172200" y="192582652"/>
          <a:ext cx="1114425" cy="803423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573</xdr:row>
      <xdr:rowOff>123357</xdr:rowOff>
    </xdr:from>
    <xdr:to>
      <xdr:col>4</xdr:col>
      <xdr:colOff>1209675</xdr:colOff>
      <xdr:row>573</xdr:row>
      <xdr:rowOff>971550</xdr:rowOff>
    </xdr:to>
    <xdr:pic>
      <xdr:nvPicPr>
        <xdr:cNvPr id="38" name="37 Imagen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181725" y="193595157"/>
          <a:ext cx="1066800" cy="848193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576</xdr:row>
      <xdr:rowOff>285750</xdr:rowOff>
    </xdr:from>
    <xdr:to>
      <xdr:col>4</xdr:col>
      <xdr:colOff>1181100</xdr:colOff>
      <xdr:row>576</xdr:row>
      <xdr:rowOff>1098550</xdr:rowOff>
    </xdr:to>
    <xdr:pic>
      <xdr:nvPicPr>
        <xdr:cNvPr id="39" name="38 Imagen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153150" y="196767450"/>
          <a:ext cx="1066800" cy="8128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575</xdr:row>
      <xdr:rowOff>247650</xdr:rowOff>
    </xdr:from>
    <xdr:to>
      <xdr:col>4</xdr:col>
      <xdr:colOff>1238250</xdr:colOff>
      <xdr:row>575</xdr:row>
      <xdr:rowOff>1152525</xdr:rowOff>
    </xdr:to>
    <xdr:pic>
      <xdr:nvPicPr>
        <xdr:cNvPr id="40" name="39 Imagen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057900" y="200910825"/>
          <a:ext cx="1219200" cy="9048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384</xdr:row>
      <xdr:rowOff>161925</xdr:rowOff>
    </xdr:from>
    <xdr:to>
      <xdr:col>4</xdr:col>
      <xdr:colOff>1114203</xdr:colOff>
      <xdr:row>384</xdr:row>
      <xdr:rowOff>866775</xdr:rowOff>
    </xdr:to>
    <xdr:pic>
      <xdr:nvPicPr>
        <xdr:cNvPr id="41" name="40 Imagen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5181600" y="100679250"/>
          <a:ext cx="999903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385</xdr:row>
      <xdr:rowOff>200024</xdr:rowOff>
    </xdr:from>
    <xdr:to>
      <xdr:col>4</xdr:col>
      <xdr:colOff>1184866</xdr:colOff>
      <xdr:row>385</xdr:row>
      <xdr:rowOff>914399</xdr:rowOff>
    </xdr:to>
    <xdr:pic>
      <xdr:nvPicPr>
        <xdr:cNvPr id="223" name="222 Imagen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5238750" y="101679374"/>
          <a:ext cx="1013416" cy="714375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291</xdr:row>
      <xdr:rowOff>152400</xdr:rowOff>
    </xdr:from>
    <xdr:to>
      <xdr:col>4</xdr:col>
      <xdr:colOff>1228725</xdr:colOff>
      <xdr:row>291</xdr:row>
      <xdr:rowOff>898395</xdr:rowOff>
    </xdr:to>
    <xdr:pic>
      <xdr:nvPicPr>
        <xdr:cNvPr id="43" name="42 Imagen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267450" y="98478975"/>
          <a:ext cx="1000125" cy="745995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290</xdr:row>
      <xdr:rowOff>38101</xdr:rowOff>
    </xdr:from>
    <xdr:to>
      <xdr:col>4</xdr:col>
      <xdr:colOff>1190625</xdr:colOff>
      <xdr:row>290</xdr:row>
      <xdr:rowOff>755677</xdr:rowOff>
    </xdr:to>
    <xdr:pic>
      <xdr:nvPicPr>
        <xdr:cNvPr id="44" name="43 Imagen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267450" y="97450276"/>
          <a:ext cx="962025" cy="717576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1385</xdr:row>
      <xdr:rowOff>57150</xdr:rowOff>
    </xdr:from>
    <xdr:to>
      <xdr:col>4</xdr:col>
      <xdr:colOff>1276350</xdr:colOff>
      <xdr:row>1385</xdr:row>
      <xdr:rowOff>952500</xdr:rowOff>
    </xdr:to>
    <xdr:pic>
      <xdr:nvPicPr>
        <xdr:cNvPr id="46" name="45 Imagen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134100" y="523046325"/>
          <a:ext cx="1181100" cy="89535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300</xdr:row>
      <xdr:rowOff>133351</xdr:rowOff>
    </xdr:from>
    <xdr:to>
      <xdr:col>4</xdr:col>
      <xdr:colOff>940478</xdr:colOff>
      <xdr:row>300</xdr:row>
      <xdr:rowOff>704851</xdr:rowOff>
    </xdr:to>
    <xdr:pic>
      <xdr:nvPicPr>
        <xdr:cNvPr id="47" name="46 Imagen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172200" y="95116651"/>
          <a:ext cx="807128" cy="571500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301</xdr:row>
      <xdr:rowOff>203712</xdr:rowOff>
    </xdr:from>
    <xdr:to>
      <xdr:col>4</xdr:col>
      <xdr:colOff>1000125</xdr:colOff>
      <xdr:row>301</xdr:row>
      <xdr:rowOff>752014</xdr:rowOff>
    </xdr:to>
    <xdr:pic>
      <xdr:nvPicPr>
        <xdr:cNvPr id="48" name="47 Imagen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248400" y="96234762"/>
          <a:ext cx="790575" cy="548302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699</xdr:row>
      <xdr:rowOff>142875</xdr:rowOff>
    </xdr:from>
    <xdr:to>
      <xdr:col>4</xdr:col>
      <xdr:colOff>1162050</xdr:colOff>
      <xdr:row>699</xdr:row>
      <xdr:rowOff>913415</xdr:rowOff>
    </xdr:to>
    <xdr:pic>
      <xdr:nvPicPr>
        <xdr:cNvPr id="49" name="48 Imagen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229350" y="248469150"/>
          <a:ext cx="971550" cy="77054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754</xdr:row>
      <xdr:rowOff>114300</xdr:rowOff>
    </xdr:from>
    <xdr:to>
      <xdr:col>4</xdr:col>
      <xdr:colOff>1295400</xdr:colOff>
      <xdr:row>754</xdr:row>
      <xdr:rowOff>847726</xdr:rowOff>
    </xdr:to>
    <xdr:pic>
      <xdr:nvPicPr>
        <xdr:cNvPr id="50" name="49 Imagen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162675" y="266785725"/>
          <a:ext cx="1171575" cy="733426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755</xdr:row>
      <xdr:rowOff>180976</xdr:rowOff>
    </xdr:from>
    <xdr:to>
      <xdr:col>4</xdr:col>
      <xdr:colOff>1259279</xdr:colOff>
      <xdr:row>755</xdr:row>
      <xdr:rowOff>885826</xdr:rowOff>
    </xdr:to>
    <xdr:pic>
      <xdr:nvPicPr>
        <xdr:cNvPr id="51" name="50 Imagen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172200" y="267795376"/>
          <a:ext cx="1125929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756</xdr:row>
      <xdr:rowOff>209550</xdr:rowOff>
    </xdr:from>
    <xdr:to>
      <xdr:col>4</xdr:col>
      <xdr:colOff>1257300</xdr:colOff>
      <xdr:row>756</xdr:row>
      <xdr:rowOff>942975</xdr:rowOff>
    </xdr:to>
    <xdr:pic>
      <xdr:nvPicPr>
        <xdr:cNvPr id="52" name="51 Imagen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124575" y="268966950"/>
          <a:ext cx="1171575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740</xdr:row>
      <xdr:rowOff>283719</xdr:rowOff>
    </xdr:from>
    <xdr:to>
      <xdr:col>4</xdr:col>
      <xdr:colOff>1152525</xdr:colOff>
      <xdr:row>740</xdr:row>
      <xdr:rowOff>1076324</xdr:rowOff>
    </xdr:to>
    <xdr:pic>
      <xdr:nvPicPr>
        <xdr:cNvPr id="53" name="52 Imagen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162675" y="261916419"/>
          <a:ext cx="1028700" cy="79260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495</xdr:row>
      <xdr:rowOff>342901</xdr:rowOff>
    </xdr:from>
    <xdr:to>
      <xdr:col>4</xdr:col>
      <xdr:colOff>1209675</xdr:colOff>
      <xdr:row>495</xdr:row>
      <xdr:rowOff>1153755</xdr:rowOff>
    </xdr:to>
    <xdr:pic>
      <xdr:nvPicPr>
        <xdr:cNvPr id="54" name="53 Imagen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172075" y="130921126"/>
          <a:ext cx="1104900" cy="810854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708</xdr:row>
      <xdr:rowOff>85725</xdr:rowOff>
    </xdr:from>
    <xdr:to>
      <xdr:col>4</xdr:col>
      <xdr:colOff>1285876</xdr:colOff>
      <xdr:row>708</xdr:row>
      <xdr:rowOff>752625</xdr:rowOff>
    </xdr:to>
    <xdr:pic>
      <xdr:nvPicPr>
        <xdr:cNvPr id="55" name="54 Imagen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238875" y="251193300"/>
          <a:ext cx="1085851" cy="666900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709</xdr:row>
      <xdr:rowOff>171450</xdr:rowOff>
    </xdr:from>
    <xdr:to>
      <xdr:col>4</xdr:col>
      <xdr:colOff>1285875</xdr:colOff>
      <xdr:row>709</xdr:row>
      <xdr:rowOff>832500</xdr:rowOff>
    </xdr:to>
    <xdr:pic>
      <xdr:nvPicPr>
        <xdr:cNvPr id="56" name="55 Imagen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248400" y="252088650"/>
          <a:ext cx="1076325" cy="6610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710</xdr:row>
      <xdr:rowOff>200025</xdr:rowOff>
    </xdr:from>
    <xdr:to>
      <xdr:col>4</xdr:col>
      <xdr:colOff>1209676</xdr:colOff>
      <xdr:row>710</xdr:row>
      <xdr:rowOff>878625</xdr:rowOff>
    </xdr:to>
    <xdr:pic>
      <xdr:nvPicPr>
        <xdr:cNvPr id="58" name="57 Imagen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143625" y="253307850"/>
          <a:ext cx="1104901" cy="67860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716</xdr:row>
      <xdr:rowOff>142875</xdr:rowOff>
    </xdr:from>
    <xdr:to>
      <xdr:col>4</xdr:col>
      <xdr:colOff>1304925</xdr:colOff>
      <xdr:row>720</xdr:row>
      <xdr:rowOff>19050</xdr:rowOff>
    </xdr:to>
    <xdr:pic>
      <xdr:nvPicPr>
        <xdr:cNvPr id="59" name="58 Imagen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134100" y="257270250"/>
          <a:ext cx="12096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721</xdr:row>
      <xdr:rowOff>190500</xdr:rowOff>
    </xdr:from>
    <xdr:to>
      <xdr:col>4</xdr:col>
      <xdr:colOff>1028700</xdr:colOff>
      <xdr:row>726</xdr:row>
      <xdr:rowOff>161924</xdr:rowOff>
    </xdr:to>
    <xdr:pic>
      <xdr:nvPicPr>
        <xdr:cNvPr id="61" name="60 Imagen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5400000">
          <a:off x="6029325" y="207435450"/>
          <a:ext cx="12096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729</xdr:row>
      <xdr:rowOff>57150</xdr:rowOff>
    </xdr:from>
    <xdr:to>
      <xdr:col>4</xdr:col>
      <xdr:colOff>1238250</xdr:colOff>
      <xdr:row>732</xdr:row>
      <xdr:rowOff>180975</xdr:rowOff>
    </xdr:to>
    <xdr:pic>
      <xdr:nvPicPr>
        <xdr:cNvPr id="62" name="61 Imagen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067425" y="209111850"/>
          <a:ext cx="12096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793</xdr:row>
      <xdr:rowOff>57150</xdr:rowOff>
    </xdr:from>
    <xdr:to>
      <xdr:col>4</xdr:col>
      <xdr:colOff>1124162</xdr:colOff>
      <xdr:row>793</xdr:row>
      <xdr:rowOff>790114</xdr:rowOff>
    </xdr:to>
    <xdr:pic>
      <xdr:nvPicPr>
        <xdr:cNvPr id="63" name="62 Imagen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153150" y="281320875"/>
          <a:ext cx="1009862" cy="732964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794</xdr:row>
      <xdr:rowOff>76200</xdr:rowOff>
    </xdr:from>
    <xdr:to>
      <xdr:col>4</xdr:col>
      <xdr:colOff>1085850</xdr:colOff>
      <xdr:row>794</xdr:row>
      <xdr:rowOff>781357</xdr:rowOff>
    </xdr:to>
    <xdr:pic>
      <xdr:nvPicPr>
        <xdr:cNvPr id="64" name="63 Imagen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153150" y="282282900"/>
          <a:ext cx="971550" cy="705157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832</xdr:row>
      <xdr:rowOff>209550</xdr:rowOff>
    </xdr:from>
    <xdr:to>
      <xdr:col>4</xdr:col>
      <xdr:colOff>1091141</xdr:colOff>
      <xdr:row>832</xdr:row>
      <xdr:rowOff>885826</xdr:rowOff>
    </xdr:to>
    <xdr:pic>
      <xdr:nvPicPr>
        <xdr:cNvPr id="274" name="Imagen 1">
          <a:extLst>
            <a:ext uri="{FF2B5EF4-FFF2-40B4-BE49-F238E27FC236}">
              <a16:creationId xmlns:a16="http://schemas.microsoft.com/office/drawing/2014/main" xmlns="" id="{5E3645DA-D551-420D-8F10-75D2BE224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024" b="10580"/>
        <a:stretch>
          <a:fillRect/>
        </a:stretch>
      </xdr:blipFill>
      <xdr:spPr bwMode="auto">
        <a:xfrm>
          <a:off x="6134100" y="321764025"/>
          <a:ext cx="995891" cy="6762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95250</xdr:colOff>
      <xdr:row>834</xdr:row>
      <xdr:rowOff>228600</xdr:rowOff>
    </xdr:from>
    <xdr:to>
      <xdr:col>4</xdr:col>
      <xdr:colOff>1091141</xdr:colOff>
      <xdr:row>834</xdr:row>
      <xdr:rowOff>904875</xdr:rowOff>
    </xdr:to>
    <xdr:pic>
      <xdr:nvPicPr>
        <xdr:cNvPr id="275" name="Imagen 1">
          <a:extLst>
            <a:ext uri="{FF2B5EF4-FFF2-40B4-BE49-F238E27FC236}">
              <a16:creationId xmlns:a16="http://schemas.microsoft.com/office/drawing/2014/main" xmlns="" id="{5E3645DA-D551-420D-8F10-75D2BE224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024" b="10580"/>
        <a:stretch>
          <a:fillRect/>
        </a:stretch>
      </xdr:blipFill>
      <xdr:spPr bwMode="auto">
        <a:xfrm>
          <a:off x="6134100" y="322983225"/>
          <a:ext cx="995891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301290</xdr:colOff>
      <xdr:row>986</xdr:row>
      <xdr:rowOff>152400</xdr:rowOff>
    </xdr:from>
    <xdr:to>
      <xdr:col>4</xdr:col>
      <xdr:colOff>990600</xdr:colOff>
      <xdr:row>986</xdr:row>
      <xdr:rowOff>676275</xdr:rowOff>
    </xdr:to>
    <xdr:pic>
      <xdr:nvPicPr>
        <xdr:cNvPr id="66" name="65 Imagen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6340140" y="372398925"/>
          <a:ext cx="689310" cy="523875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989</xdr:row>
      <xdr:rowOff>19070</xdr:rowOff>
    </xdr:from>
    <xdr:to>
      <xdr:col>4</xdr:col>
      <xdr:colOff>1247775</xdr:colOff>
      <xdr:row>991</xdr:row>
      <xdr:rowOff>28596</xdr:rowOff>
    </xdr:to>
    <xdr:pic>
      <xdr:nvPicPr>
        <xdr:cNvPr id="67" name="66 Imagen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219825" y="373437170"/>
          <a:ext cx="1066800" cy="857251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976</xdr:row>
      <xdr:rowOff>276225</xdr:rowOff>
    </xdr:from>
    <xdr:to>
      <xdr:col>4</xdr:col>
      <xdr:colOff>1181100</xdr:colOff>
      <xdr:row>976</xdr:row>
      <xdr:rowOff>1060398</xdr:rowOff>
    </xdr:to>
    <xdr:pic>
      <xdr:nvPicPr>
        <xdr:cNvPr id="69" name="68 Imagen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191250" y="364197900"/>
          <a:ext cx="1028700" cy="784173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977</xdr:row>
      <xdr:rowOff>171450</xdr:rowOff>
    </xdr:from>
    <xdr:to>
      <xdr:col>4</xdr:col>
      <xdr:colOff>1209675</xdr:colOff>
      <xdr:row>977</xdr:row>
      <xdr:rowOff>1021274</xdr:rowOff>
    </xdr:to>
    <xdr:pic>
      <xdr:nvPicPr>
        <xdr:cNvPr id="70" name="69 Imagen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181725" y="365255175"/>
          <a:ext cx="1066800" cy="849824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979</xdr:row>
      <xdr:rowOff>152400</xdr:rowOff>
    </xdr:from>
    <xdr:to>
      <xdr:col>4</xdr:col>
      <xdr:colOff>1314450</xdr:colOff>
      <xdr:row>979</xdr:row>
      <xdr:rowOff>1040866</xdr:rowOff>
    </xdr:to>
    <xdr:pic>
      <xdr:nvPicPr>
        <xdr:cNvPr id="71" name="70 Imagen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296025" y="366588675"/>
          <a:ext cx="1057275" cy="888466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982</xdr:row>
      <xdr:rowOff>409575</xdr:rowOff>
    </xdr:from>
    <xdr:to>
      <xdr:col>4</xdr:col>
      <xdr:colOff>1038225</xdr:colOff>
      <xdr:row>982</xdr:row>
      <xdr:rowOff>953146</xdr:rowOff>
    </xdr:to>
    <xdr:pic>
      <xdr:nvPicPr>
        <xdr:cNvPr id="72" name="71 Imagen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372225" y="368531775"/>
          <a:ext cx="704850" cy="543571"/>
        </a:xfrm>
        <a:prstGeom prst="rect">
          <a:avLst/>
        </a:prstGeom>
      </xdr:spPr>
    </xdr:pic>
    <xdr:clientData/>
  </xdr:twoCellAnchor>
  <xdr:twoCellAnchor editAs="oneCell">
    <xdr:from>
      <xdr:col>4</xdr:col>
      <xdr:colOff>272911</xdr:colOff>
      <xdr:row>981</xdr:row>
      <xdr:rowOff>209550</xdr:rowOff>
    </xdr:from>
    <xdr:to>
      <xdr:col>4</xdr:col>
      <xdr:colOff>981074</xdr:colOff>
      <xdr:row>981</xdr:row>
      <xdr:rowOff>781050</xdr:rowOff>
    </xdr:to>
    <xdr:pic>
      <xdr:nvPicPr>
        <xdr:cNvPr id="74" name="73 Imagen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311761" y="367703100"/>
          <a:ext cx="708163" cy="57150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1081</xdr:row>
      <xdr:rowOff>228601</xdr:rowOff>
    </xdr:from>
    <xdr:to>
      <xdr:col>4</xdr:col>
      <xdr:colOff>1199702</xdr:colOff>
      <xdr:row>1081</xdr:row>
      <xdr:rowOff>933451</xdr:rowOff>
    </xdr:to>
    <xdr:pic>
      <xdr:nvPicPr>
        <xdr:cNvPr id="75" name="74 Imagen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210300" y="401450176"/>
          <a:ext cx="1028252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1082</xdr:row>
      <xdr:rowOff>66675</xdr:rowOff>
    </xdr:from>
    <xdr:to>
      <xdr:col>4</xdr:col>
      <xdr:colOff>1138181</xdr:colOff>
      <xdr:row>1082</xdr:row>
      <xdr:rowOff>762000</xdr:rowOff>
    </xdr:to>
    <xdr:pic>
      <xdr:nvPicPr>
        <xdr:cNvPr id="76" name="75 Imagen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162675" y="401697825"/>
          <a:ext cx="1014356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85339</xdr:colOff>
      <xdr:row>1084</xdr:row>
      <xdr:rowOff>76200</xdr:rowOff>
    </xdr:from>
    <xdr:to>
      <xdr:col>4</xdr:col>
      <xdr:colOff>1241081</xdr:colOff>
      <xdr:row>1084</xdr:row>
      <xdr:rowOff>771525</xdr:rowOff>
    </xdr:to>
    <xdr:pic>
      <xdr:nvPicPr>
        <xdr:cNvPr id="77" name="76 Imagen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124189" y="403078950"/>
          <a:ext cx="1155742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1086</xdr:row>
      <xdr:rowOff>76200</xdr:rowOff>
    </xdr:from>
    <xdr:to>
      <xdr:col>4</xdr:col>
      <xdr:colOff>1234874</xdr:colOff>
      <xdr:row>1086</xdr:row>
      <xdr:rowOff>752475</xdr:rowOff>
    </xdr:to>
    <xdr:pic>
      <xdr:nvPicPr>
        <xdr:cNvPr id="79" name="78 Imagen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229350" y="404917275"/>
          <a:ext cx="1044374" cy="67627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1087</xdr:row>
      <xdr:rowOff>133351</xdr:rowOff>
    </xdr:from>
    <xdr:to>
      <xdr:col>4</xdr:col>
      <xdr:colOff>1230534</xdr:colOff>
      <xdr:row>1087</xdr:row>
      <xdr:rowOff>819151</xdr:rowOff>
    </xdr:to>
    <xdr:pic>
      <xdr:nvPicPr>
        <xdr:cNvPr id="80" name="79 Imagen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210300" y="406031701"/>
          <a:ext cx="1059084" cy="685800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1088</xdr:row>
      <xdr:rowOff>114300</xdr:rowOff>
    </xdr:from>
    <xdr:to>
      <xdr:col>4</xdr:col>
      <xdr:colOff>1219200</xdr:colOff>
      <xdr:row>1088</xdr:row>
      <xdr:rowOff>724915</xdr:rowOff>
    </xdr:to>
    <xdr:pic>
      <xdr:nvPicPr>
        <xdr:cNvPr id="81" name="80 Imagen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238875" y="407050875"/>
          <a:ext cx="1019175" cy="610615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1095</xdr:row>
      <xdr:rowOff>76200</xdr:rowOff>
    </xdr:from>
    <xdr:to>
      <xdr:col>4</xdr:col>
      <xdr:colOff>1287556</xdr:colOff>
      <xdr:row>1095</xdr:row>
      <xdr:rowOff>828675</xdr:rowOff>
    </xdr:to>
    <xdr:pic>
      <xdr:nvPicPr>
        <xdr:cNvPr id="82" name="81 Imagen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219825" y="411232350"/>
          <a:ext cx="1106581" cy="752475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1094</xdr:row>
      <xdr:rowOff>66675</xdr:rowOff>
    </xdr:from>
    <xdr:to>
      <xdr:col>4</xdr:col>
      <xdr:colOff>1192306</xdr:colOff>
      <xdr:row>1094</xdr:row>
      <xdr:rowOff>819150</xdr:rowOff>
    </xdr:to>
    <xdr:pic>
      <xdr:nvPicPr>
        <xdr:cNvPr id="83" name="82 Imagen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124575" y="410251275"/>
          <a:ext cx="1106581" cy="75247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1097</xdr:row>
      <xdr:rowOff>242661</xdr:rowOff>
    </xdr:from>
    <xdr:to>
      <xdr:col>4</xdr:col>
      <xdr:colOff>1219200</xdr:colOff>
      <xdr:row>1097</xdr:row>
      <xdr:rowOff>982737</xdr:rowOff>
    </xdr:to>
    <xdr:pic>
      <xdr:nvPicPr>
        <xdr:cNvPr id="84" name="83 Imagen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210300" y="412598961"/>
          <a:ext cx="1047750" cy="740076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285751</xdr:colOff>
      <xdr:row>1100</xdr:row>
      <xdr:rowOff>190500</xdr:rowOff>
    </xdr:from>
    <xdr:to>
      <xdr:col>4</xdr:col>
      <xdr:colOff>1185559</xdr:colOff>
      <xdr:row>1100</xdr:row>
      <xdr:rowOff>895350</xdr:rowOff>
    </xdr:to>
    <xdr:pic>
      <xdr:nvPicPr>
        <xdr:cNvPr id="85" name="84 Imagen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324601" y="414013650"/>
          <a:ext cx="899808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1213</xdr:row>
      <xdr:rowOff>38100</xdr:rowOff>
    </xdr:from>
    <xdr:to>
      <xdr:col>4</xdr:col>
      <xdr:colOff>1181100</xdr:colOff>
      <xdr:row>1213</xdr:row>
      <xdr:rowOff>771525</xdr:rowOff>
    </xdr:to>
    <xdr:pic>
      <xdr:nvPicPr>
        <xdr:cNvPr id="90" name="89 Imagen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6219825" y="450561075"/>
          <a:ext cx="1000125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1212</xdr:row>
      <xdr:rowOff>19050</xdr:rowOff>
    </xdr:from>
    <xdr:to>
      <xdr:col>4</xdr:col>
      <xdr:colOff>1276350</xdr:colOff>
      <xdr:row>1212</xdr:row>
      <xdr:rowOff>800100</xdr:rowOff>
    </xdr:to>
    <xdr:pic>
      <xdr:nvPicPr>
        <xdr:cNvPr id="91" name="90 Imagen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257925" y="450618225"/>
          <a:ext cx="1057275" cy="7810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1211</xdr:row>
      <xdr:rowOff>28575</xdr:rowOff>
    </xdr:from>
    <xdr:to>
      <xdr:col>4</xdr:col>
      <xdr:colOff>1219200</xdr:colOff>
      <xdr:row>1211</xdr:row>
      <xdr:rowOff>762000</xdr:rowOff>
    </xdr:to>
    <xdr:pic>
      <xdr:nvPicPr>
        <xdr:cNvPr id="92" name="91 Imagen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6048375" y="449637150"/>
          <a:ext cx="1209675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1214</xdr:row>
      <xdr:rowOff>117354</xdr:rowOff>
    </xdr:from>
    <xdr:to>
      <xdr:col>4</xdr:col>
      <xdr:colOff>1076325</xdr:colOff>
      <xdr:row>1214</xdr:row>
      <xdr:rowOff>806353</xdr:rowOff>
    </xdr:to>
    <xdr:pic>
      <xdr:nvPicPr>
        <xdr:cNvPr id="93" name="92 Imagen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134100" y="452697729"/>
          <a:ext cx="981075" cy="688999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1216</xdr:row>
      <xdr:rowOff>66675</xdr:rowOff>
    </xdr:from>
    <xdr:to>
      <xdr:col>4</xdr:col>
      <xdr:colOff>1123950</xdr:colOff>
      <xdr:row>1217</xdr:row>
      <xdr:rowOff>19050</xdr:rowOff>
    </xdr:to>
    <xdr:pic>
      <xdr:nvPicPr>
        <xdr:cNvPr id="94" name="93 Imagen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191250" y="453132825"/>
          <a:ext cx="97155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1215</xdr:row>
      <xdr:rowOff>28575</xdr:rowOff>
    </xdr:from>
    <xdr:to>
      <xdr:col>4</xdr:col>
      <xdr:colOff>1214967</xdr:colOff>
      <xdr:row>1215</xdr:row>
      <xdr:rowOff>685800</xdr:rowOff>
    </xdr:to>
    <xdr:pic>
      <xdr:nvPicPr>
        <xdr:cNvPr id="95" name="94 Imagen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134100" y="452285100"/>
          <a:ext cx="1119717" cy="65722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1219</xdr:row>
      <xdr:rowOff>866775</xdr:rowOff>
    </xdr:from>
    <xdr:to>
      <xdr:col>4</xdr:col>
      <xdr:colOff>1271698</xdr:colOff>
      <xdr:row>1220</xdr:row>
      <xdr:rowOff>752475</xdr:rowOff>
    </xdr:to>
    <xdr:pic>
      <xdr:nvPicPr>
        <xdr:cNvPr id="96" name="95 Imagen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105525" y="456828525"/>
          <a:ext cx="1205023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1219</xdr:row>
      <xdr:rowOff>0</xdr:rowOff>
    </xdr:from>
    <xdr:to>
      <xdr:col>4</xdr:col>
      <xdr:colOff>1171576</xdr:colOff>
      <xdr:row>1219</xdr:row>
      <xdr:rowOff>676195</xdr:rowOff>
    </xdr:to>
    <xdr:pic>
      <xdr:nvPicPr>
        <xdr:cNvPr id="97" name="96 Imagen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296025" y="455961750"/>
          <a:ext cx="914401" cy="676195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1218</xdr:row>
      <xdr:rowOff>85725</xdr:rowOff>
    </xdr:from>
    <xdr:to>
      <xdr:col>4</xdr:col>
      <xdr:colOff>1288902</xdr:colOff>
      <xdr:row>1218</xdr:row>
      <xdr:rowOff>838200</xdr:rowOff>
    </xdr:to>
    <xdr:pic>
      <xdr:nvPicPr>
        <xdr:cNvPr id="98" name="97 Imagen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238875" y="455066400"/>
          <a:ext cx="1088877" cy="75247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1217</xdr:row>
      <xdr:rowOff>219076</xdr:rowOff>
    </xdr:from>
    <xdr:to>
      <xdr:col>4</xdr:col>
      <xdr:colOff>1174624</xdr:colOff>
      <xdr:row>1217</xdr:row>
      <xdr:rowOff>904876</xdr:rowOff>
    </xdr:to>
    <xdr:pic>
      <xdr:nvPicPr>
        <xdr:cNvPr id="100" name="99 Imagen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143625" y="454209151"/>
          <a:ext cx="1069849" cy="685800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1221</xdr:row>
      <xdr:rowOff>66676</xdr:rowOff>
    </xdr:from>
    <xdr:to>
      <xdr:col>4</xdr:col>
      <xdr:colOff>1200150</xdr:colOff>
      <xdr:row>1222</xdr:row>
      <xdr:rowOff>1157</xdr:rowOff>
    </xdr:to>
    <xdr:pic>
      <xdr:nvPicPr>
        <xdr:cNvPr id="101" name="100 Imagen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381750" y="457676251"/>
          <a:ext cx="857250" cy="655068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1222</xdr:row>
      <xdr:rowOff>66675</xdr:rowOff>
    </xdr:from>
    <xdr:to>
      <xdr:col>4</xdr:col>
      <xdr:colOff>1200150</xdr:colOff>
      <xdr:row>1222</xdr:row>
      <xdr:rowOff>790576</xdr:rowOff>
    </xdr:to>
    <xdr:pic>
      <xdr:nvPicPr>
        <xdr:cNvPr id="102" name="101 Imagen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124575" y="458400150"/>
          <a:ext cx="1114425" cy="723901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1223</xdr:row>
      <xdr:rowOff>152400</xdr:rowOff>
    </xdr:from>
    <xdr:to>
      <xdr:col>4</xdr:col>
      <xdr:colOff>914400</xdr:colOff>
      <xdr:row>1223</xdr:row>
      <xdr:rowOff>781050</xdr:rowOff>
    </xdr:to>
    <xdr:pic>
      <xdr:nvPicPr>
        <xdr:cNvPr id="103" name="102 Imagen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257925" y="459305025"/>
          <a:ext cx="695325" cy="628650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1224</xdr:row>
      <xdr:rowOff>66675</xdr:rowOff>
    </xdr:from>
    <xdr:to>
      <xdr:col>4</xdr:col>
      <xdr:colOff>962025</xdr:colOff>
      <xdr:row>1224</xdr:row>
      <xdr:rowOff>638175</xdr:rowOff>
    </xdr:to>
    <xdr:pic>
      <xdr:nvPicPr>
        <xdr:cNvPr id="104" name="103 Imagen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6257925" y="460190850"/>
          <a:ext cx="742950" cy="571500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1225</xdr:row>
      <xdr:rowOff>57150</xdr:rowOff>
    </xdr:from>
    <xdr:to>
      <xdr:col>4</xdr:col>
      <xdr:colOff>952500</xdr:colOff>
      <xdr:row>1225</xdr:row>
      <xdr:rowOff>714375</xdr:rowOff>
    </xdr:to>
    <xdr:pic>
      <xdr:nvPicPr>
        <xdr:cNvPr id="105" name="104 Imagen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286500" y="461010000"/>
          <a:ext cx="704850" cy="657225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1226</xdr:row>
      <xdr:rowOff>171450</xdr:rowOff>
    </xdr:from>
    <xdr:to>
      <xdr:col>4</xdr:col>
      <xdr:colOff>1066800</xdr:colOff>
      <xdr:row>1226</xdr:row>
      <xdr:rowOff>800100</xdr:rowOff>
    </xdr:to>
    <xdr:pic>
      <xdr:nvPicPr>
        <xdr:cNvPr id="106" name="105 Imagen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438900" y="462029175"/>
          <a:ext cx="666750" cy="628650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352425</xdr:colOff>
      <xdr:row>1227</xdr:row>
      <xdr:rowOff>47625</xdr:rowOff>
    </xdr:from>
    <xdr:to>
      <xdr:col>4</xdr:col>
      <xdr:colOff>1076325</xdr:colOff>
      <xdr:row>1227</xdr:row>
      <xdr:rowOff>781050</xdr:rowOff>
    </xdr:to>
    <xdr:pic>
      <xdr:nvPicPr>
        <xdr:cNvPr id="107" name="106 Imagen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391275" y="462800700"/>
          <a:ext cx="723900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233371</xdr:colOff>
      <xdr:row>1228</xdr:row>
      <xdr:rowOff>214320</xdr:rowOff>
    </xdr:from>
    <xdr:to>
      <xdr:col>4</xdr:col>
      <xdr:colOff>1071571</xdr:colOff>
      <xdr:row>1228</xdr:row>
      <xdr:rowOff>814395</xdr:rowOff>
    </xdr:to>
    <xdr:pic>
      <xdr:nvPicPr>
        <xdr:cNvPr id="108" name="107 Imagen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 rot="16200000">
          <a:off x="6391283" y="463743683"/>
          <a:ext cx="600075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1231</xdr:row>
      <xdr:rowOff>66675</xdr:rowOff>
    </xdr:from>
    <xdr:to>
      <xdr:col>4</xdr:col>
      <xdr:colOff>1257300</xdr:colOff>
      <xdr:row>1231</xdr:row>
      <xdr:rowOff>695325</xdr:rowOff>
    </xdr:to>
    <xdr:pic>
      <xdr:nvPicPr>
        <xdr:cNvPr id="110" name="109 Imagen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276975" y="465429600"/>
          <a:ext cx="1019175" cy="628650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1232</xdr:row>
      <xdr:rowOff>57150</xdr:rowOff>
    </xdr:from>
    <xdr:to>
      <xdr:col>4</xdr:col>
      <xdr:colOff>1064920</xdr:colOff>
      <xdr:row>1232</xdr:row>
      <xdr:rowOff>695325</xdr:rowOff>
    </xdr:to>
    <xdr:pic>
      <xdr:nvPicPr>
        <xdr:cNvPr id="111" name="110 Imagen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238875" y="466267800"/>
          <a:ext cx="864895" cy="638175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1233</xdr:row>
      <xdr:rowOff>161925</xdr:rowOff>
    </xdr:from>
    <xdr:to>
      <xdr:col>4</xdr:col>
      <xdr:colOff>1001560</xdr:colOff>
      <xdr:row>1233</xdr:row>
      <xdr:rowOff>781050</xdr:rowOff>
    </xdr:to>
    <xdr:pic>
      <xdr:nvPicPr>
        <xdr:cNvPr id="112" name="111 Imagen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200775" y="467210775"/>
          <a:ext cx="839635" cy="619125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1236</xdr:row>
      <xdr:rowOff>19050</xdr:rowOff>
    </xdr:from>
    <xdr:to>
      <xdr:col>4</xdr:col>
      <xdr:colOff>971550</xdr:colOff>
      <xdr:row>1236</xdr:row>
      <xdr:rowOff>790575</xdr:rowOff>
    </xdr:to>
    <xdr:pic>
      <xdr:nvPicPr>
        <xdr:cNvPr id="114" name="113 Imagen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238875" y="46958250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1233</xdr:row>
      <xdr:rowOff>809625</xdr:rowOff>
    </xdr:from>
    <xdr:to>
      <xdr:col>4</xdr:col>
      <xdr:colOff>1152525</xdr:colOff>
      <xdr:row>1234</xdr:row>
      <xdr:rowOff>771525</xdr:rowOff>
    </xdr:to>
    <xdr:pic>
      <xdr:nvPicPr>
        <xdr:cNvPr id="115" name="114 Imagen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5286375" y="512683125"/>
          <a:ext cx="1047750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1230</xdr:row>
      <xdr:rowOff>152400</xdr:rowOff>
    </xdr:from>
    <xdr:to>
      <xdr:col>4</xdr:col>
      <xdr:colOff>1073667</xdr:colOff>
      <xdr:row>1230</xdr:row>
      <xdr:rowOff>866775</xdr:rowOff>
    </xdr:to>
    <xdr:pic>
      <xdr:nvPicPr>
        <xdr:cNvPr id="117" name="116 Imagen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315075" y="465591525"/>
          <a:ext cx="797442" cy="714375"/>
        </a:xfrm>
        <a:prstGeom prst="rect">
          <a:avLst/>
        </a:prstGeom>
      </xdr:spPr>
    </xdr:pic>
    <xdr:clientData/>
  </xdr:twoCellAnchor>
  <xdr:twoCellAnchor editAs="oneCell">
    <xdr:from>
      <xdr:col>4</xdr:col>
      <xdr:colOff>246161</xdr:colOff>
      <xdr:row>1463</xdr:row>
      <xdr:rowOff>154893</xdr:rowOff>
    </xdr:from>
    <xdr:to>
      <xdr:col>4</xdr:col>
      <xdr:colOff>1135944</xdr:colOff>
      <xdr:row>1463</xdr:row>
      <xdr:rowOff>822230</xdr:rowOff>
    </xdr:to>
    <xdr:pic>
      <xdr:nvPicPr>
        <xdr:cNvPr id="316" name="315 Imagen"/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5011" y="559424793"/>
          <a:ext cx="889783" cy="667337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1455</xdr:row>
      <xdr:rowOff>145010</xdr:rowOff>
    </xdr:from>
    <xdr:to>
      <xdr:col>4</xdr:col>
      <xdr:colOff>904875</xdr:colOff>
      <xdr:row>1455</xdr:row>
      <xdr:rowOff>762004</xdr:rowOff>
    </xdr:to>
    <xdr:pic>
      <xdr:nvPicPr>
        <xdr:cNvPr id="317" name="316 Imagen"/>
        <xdr:cNvPicPr>
          <a:picLocks noChangeAspect="1"/>
        </xdr:cNvPicPr>
      </xdr:nvPicPr>
      <xdr:blipFill rotWithShape="1"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84" t="1786" r="20759" b="8482"/>
        <a:stretch/>
      </xdr:blipFill>
      <xdr:spPr>
        <a:xfrm rot="5400000">
          <a:off x="6349478" y="554979957"/>
          <a:ext cx="616994" cy="571500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361951</xdr:colOff>
      <xdr:row>1465</xdr:row>
      <xdr:rowOff>152408</xdr:rowOff>
    </xdr:from>
    <xdr:to>
      <xdr:col>4</xdr:col>
      <xdr:colOff>1114425</xdr:colOff>
      <xdr:row>1465</xdr:row>
      <xdr:rowOff>671172</xdr:rowOff>
    </xdr:to>
    <xdr:pic>
      <xdr:nvPicPr>
        <xdr:cNvPr id="318" name="317 Imagen"/>
        <xdr:cNvPicPr>
          <a:picLocks noChangeAspect="1"/>
        </xdr:cNvPicPr>
      </xdr:nvPicPr>
      <xdr:blipFill rotWithShape="1"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44" t="9677" r="990" b="22811"/>
        <a:stretch/>
      </xdr:blipFill>
      <xdr:spPr>
        <a:xfrm>
          <a:off x="6400801" y="561070133"/>
          <a:ext cx="752474" cy="518764"/>
        </a:xfrm>
        <a:prstGeom prst="rect">
          <a:avLst/>
        </a:prstGeom>
      </xdr:spPr>
    </xdr:pic>
    <xdr:clientData/>
  </xdr:twoCellAnchor>
  <xdr:twoCellAnchor editAs="oneCell">
    <xdr:from>
      <xdr:col>4</xdr:col>
      <xdr:colOff>117476</xdr:colOff>
      <xdr:row>1460</xdr:row>
      <xdr:rowOff>323857</xdr:rowOff>
    </xdr:from>
    <xdr:to>
      <xdr:col>4</xdr:col>
      <xdr:colOff>1095376</xdr:colOff>
      <xdr:row>1460</xdr:row>
      <xdr:rowOff>869863</xdr:rowOff>
    </xdr:to>
    <xdr:pic>
      <xdr:nvPicPr>
        <xdr:cNvPr id="320" name="319 Imagen"/>
        <xdr:cNvPicPr>
          <a:picLocks noChangeAspect="1"/>
        </xdr:cNvPicPr>
      </xdr:nvPicPr>
      <xdr:blipFill rotWithShape="1"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729" b="27586"/>
        <a:stretch/>
      </xdr:blipFill>
      <xdr:spPr>
        <a:xfrm>
          <a:off x="6156326" y="556583857"/>
          <a:ext cx="977900" cy="546006"/>
        </a:xfrm>
        <a:prstGeom prst="rect">
          <a:avLst/>
        </a:prstGeom>
      </xdr:spPr>
    </xdr:pic>
    <xdr:clientData/>
  </xdr:twoCellAnchor>
  <xdr:twoCellAnchor editAs="oneCell">
    <xdr:from>
      <xdr:col>4</xdr:col>
      <xdr:colOff>285351</xdr:colOff>
      <xdr:row>1463</xdr:row>
      <xdr:rowOff>834503</xdr:rowOff>
    </xdr:from>
    <xdr:to>
      <xdr:col>4</xdr:col>
      <xdr:colOff>981074</xdr:colOff>
      <xdr:row>1464</xdr:row>
      <xdr:rowOff>666757</xdr:rowOff>
    </xdr:to>
    <xdr:pic>
      <xdr:nvPicPr>
        <xdr:cNvPr id="321" name="320 Imagen"/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303498" y="560125106"/>
          <a:ext cx="737129" cy="695723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561972</xdr:colOff>
      <xdr:row>1452</xdr:row>
      <xdr:rowOff>138889</xdr:rowOff>
    </xdr:from>
    <xdr:to>
      <xdr:col>4</xdr:col>
      <xdr:colOff>1143000</xdr:colOff>
      <xdr:row>1454</xdr:row>
      <xdr:rowOff>57161</xdr:rowOff>
    </xdr:to>
    <xdr:pic>
      <xdr:nvPicPr>
        <xdr:cNvPr id="322" name="321 Imagen"/>
        <xdr:cNvPicPr>
          <a:picLocks noChangeAspect="1"/>
        </xdr:cNvPicPr>
      </xdr:nvPicPr>
      <xdr:blipFill rotWithShape="1"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220" r="3286" b="21577"/>
        <a:stretch/>
      </xdr:blipFill>
      <xdr:spPr>
        <a:xfrm rot="5400000">
          <a:off x="6422612" y="553176674"/>
          <a:ext cx="937447" cy="581028"/>
        </a:xfrm>
        <a:prstGeom prst="rect">
          <a:avLst/>
        </a:prstGeom>
      </xdr:spPr>
    </xdr:pic>
    <xdr:clientData/>
  </xdr:twoCellAnchor>
  <xdr:twoCellAnchor editAs="oneCell">
    <xdr:from>
      <xdr:col>4</xdr:col>
      <xdr:colOff>388328</xdr:colOff>
      <xdr:row>1442</xdr:row>
      <xdr:rowOff>5</xdr:rowOff>
    </xdr:from>
    <xdr:to>
      <xdr:col>4</xdr:col>
      <xdr:colOff>760416</xdr:colOff>
      <xdr:row>1444</xdr:row>
      <xdr:rowOff>180975</xdr:rowOff>
    </xdr:to>
    <xdr:pic>
      <xdr:nvPicPr>
        <xdr:cNvPr id="326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98"/>
        <a:srcRect/>
        <a:stretch>
          <a:fillRect/>
        </a:stretch>
      </xdr:blipFill>
      <xdr:spPr bwMode="auto">
        <a:xfrm>
          <a:off x="6427178" y="549430580"/>
          <a:ext cx="372088" cy="7810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1445</xdr:row>
      <xdr:rowOff>16126</xdr:rowOff>
    </xdr:from>
    <xdr:to>
      <xdr:col>4</xdr:col>
      <xdr:colOff>825394</xdr:colOff>
      <xdr:row>1447</xdr:row>
      <xdr:rowOff>238131</xdr:rowOff>
    </xdr:to>
    <xdr:pic>
      <xdr:nvPicPr>
        <xdr:cNvPr id="33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99"/>
        <a:srcRect b="-1376"/>
        <a:stretch>
          <a:fillRect/>
        </a:stretch>
      </xdr:blipFill>
      <xdr:spPr bwMode="auto">
        <a:xfrm>
          <a:off x="6219825" y="556399951"/>
          <a:ext cx="644419" cy="7935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276225</xdr:colOff>
      <xdr:row>1438</xdr:row>
      <xdr:rowOff>9531</xdr:rowOff>
    </xdr:from>
    <xdr:to>
      <xdr:col>4</xdr:col>
      <xdr:colOff>809625</xdr:colOff>
      <xdr:row>1441</xdr:row>
      <xdr:rowOff>100214</xdr:rowOff>
    </xdr:to>
    <xdr:pic>
      <xdr:nvPicPr>
        <xdr:cNvPr id="336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200"/>
        <a:srcRect/>
        <a:stretch>
          <a:fillRect/>
        </a:stretch>
      </xdr:blipFill>
      <xdr:spPr bwMode="auto">
        <a:xfrm>
          <a:off x="6315075" y="547477956"/>
          <a:ext cx="533400" cy="94793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133351</xdr:colOff>
      <xdr:row>1425</xdr:row>
      <xdr:rowOff>38100</xdr:rowOff>
    </xdr:from>
    <xdr:to>
      <xdr:col>4</xdr:col>
      <xdr:colOff>1104085</xdr:colOff>
      <xdr:row>1425</xdr:row>
      <xdr:rowOff>590551</xdr:rowOff>
    </xdr:to>
    <xdr:pic>
      <xdr:nvPicPr>
        <xdr:cNvPr id="120" name="119 Imagen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172201" y="541420050"/>
          <a:ext cx="970734" cy="552451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1423</xdr:row>
      <xdr:rowOff>239132</xdr:rowOff>
    </xdr:from>
    <xdr:to>
      <xdr:col>4</xdr:col>
      <xdr:colOff>1095375</xdr:colOff>
      <xdr:row>1423</xdr:row>
      <xdr:rowOff>775785</xdr:rowOff>
    </xdr:to>
    <xdr:pic>
      <xdr:nvPicPr>
        <xdr:cNvPr id="121" name="120 Imagen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5219700" y="433455182"/>
          <a:ext cx="942975" cy="536652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1400</xdr:row>
      <xdr:rowOff>104776</xdr:rowOff>
    </xdr:from>
    <xdr:to>
      <xdr:col>4</xdr:col>
      <xdr:colOff>1242401</xdr:colOff>
      <xdr:row>1401</xdr:row>
      <xdr:rowOff>47626</xdr:rowOff>
    </xdr:to>
    <xdr:pic>
      <xdr:nvPicPr>
        <xdr:cNvPr id="122" name="121 Imagen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267450" y="532037926"/>
          <a:ext cx="1013801" cy="81915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1401</xdr:row>
      <xdr:rowOff>101269</xdr:rowOff>
    </xdr:from>
    <xdr:to>
      <xdr:col>4</xdr:col>
      <xdr:colOff>1181100</xdr:colOff>
      <xdr:row>1401</xdr:row>
      <xdr:rowOff>828674</xdr:rowOff>
    </xdr:to>
    <xdr:pic>
      <xdr:nvPicPr>
        <xdr:cNvPr id="123" name="122 Imagen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162675" y="532910719"/>
          <a:ext cx="1057275" cy="72740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1396</xdr:row>
      <xdr:rowOff>304800</xdr:rowOff>
    </xdr:from>
    <xdr:to>
      <xdr:col>4</xdr:col>
      <xdr:colOff>1133475</xdr:colOff>
      <xdr:row>1396</xdr:row>
      <xdr:rowOff>1018026</xdr:rowOff>
    </xdr:to>
    <xdr:pic>
      <xdr:nvPicPr>
        <xdr:cNvPr id="124" name="123 Imagen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210300" y="529285200"/>
          <a:ext cx="962025" cy="713226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276226</xdr:colOff>
      <xdr:row>1397</xdr:row>
      <xdr:rowOff>219075</xdr:rowOff>
    </xdr:from>
    <xdr:to>
      <xdr:col>4</xdr:col>
      <xdr:colOff>1247776</xdr:colOff>
      <xdr:row>1398</xdr:row>
      <xdr:rowOff>110687</xdr:rowOff>
    </xdr:to>
    <xdr:pic>
      <xdr:nvPicPr>
        <xdr:cNvPr id="125" name="124 Imagen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315076" y="530294850"/>
          <a:ext cx="971550" cy="720287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1398</xdr:row>
      <xdr:rowOff>161926</xdr:rowOff>
    </xdr:from>
    <xdr:to>
      <xdr:col>4</xdr:col>
      <xdr:colOff>1228726</xdr:colOff>
      <xdr:row>1398</xdr:row>
      <xdr:rowOff>839562</xdr:rowOff>
    </xdr:to>
    <xdr:pic>
      <xdr:nvPicPr>
        <xdr:cNvPr id="126" name="125 Imagen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296025" y="531066376"/>
          <a:ext cx="971551" cy="677636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1386</xdr:row>
      <xdr:rowOff>304800</xdr:rowOff>
    </xdr:from>
    <xdr:to>
      <xdr:col>4</xdr:col>
      <xdr:colOff>1187313</xdr:colOff>
      <xdr:row>1387</xdr:row>
      <xdr:rowOff>85725</xdr:rowOff>
    </xdr:to>
    <xdr:pic>
      <xdr:nvPicPr>
        <xdr:cNvPr id="127" name="126 Imagen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191251" y="524313150"/>
          <a:ext cx="1034912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280</xdr:row>
      <xdr:rowOff>219075</xdr:rowOff>
    </xdr:from>
    <xdr:to>
      <xdr:col>4</xdr:col>
      <xdr:colOff>1133475</xdr:colOff>
      <xdr:row>280</xdr:row>
      <xdr:rowOff>967937</xdr:rowOff>
    </xdr:to>
    <xdr:pic>
      <xdr:nvPicPr>
        <xdr:cNvPr id="128" name="127 Imagen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295900" y="82743675"/>
          <a:ext cx="904875" cy="748862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277</xdr:row>
      <xdr:rowOff>142875</xdr:rowOff>
    </xdr:from>
    <xdr:to>
      <xdr:col>4</xdr:col>
      <xdr:colOff>1085850</xdr:colOff>
      <xdr:row>277</xdr:row>
      <xdr:rowOff>828675</xdr:rowOff>
    </xdr:to>
    <xdr:pic>
      <xdr:nvPicPr>
        <xdr:cNvPr id="129" name="128 Imagen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324475" y="78590775"/>
          <a:ext cx="828675" cy="68580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278</xdr:row>
      <xdr:rowOff>152400</xdr:rowOff>
    </xdr:from>
    <xdr:to>
      <xdr:col>4</xdr:col>
      <xdr:colOff>1009650</xdr:colOff>
      <xdr:row>278</xdr:row>
      <xdr:rowOff>877614</xdr:rowOff>
    </xdr:to>
    <xdr:pic>
      <xdr:nvPicPr>
        <xdr:cNvPr id="130" name="129 Imagen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200650" y="79524225"/>
          <a:ext cx="876300" cy="725214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279</xdr:row>
      <xdr:rowOff>133350</xdr:rowOff>
    </xdr:from>
    <xdr:to>
      <xdr:col>4</xdr:col>
      <xdr:colOff>1009650</xdr:colOff>
      <xdr:row>279</xdr:row>
      <xdr:rowOff>803384</xdr:rowOff>
    </xdr:to>
    <xdr:pic>
      <xdr:nvPicPr>
        <xdr:cNvPr id="131" name="130 Imagen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267325" y="80438625"/>
          <a:ext cx="809625" cy="670034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211</xdr:row>
      <xdr:rowOff>333375</xdr:rowOff>
    </xdr:from>
    <xdr:to>
      <xdr:col>4</xdr:col>
      <xdr:colOff>790575</xdr:colOff>
      <xdr:row>211</xdr:row>
      <xdr:rowOff>866877</xdr:rowOff>
    </xdr:to>
    <xdr:pic>
      <xdr:nvPicPr>
        <xdr:cNvPr id="338" name="337 Imagen"/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53397150"/>
          <a:ext cx="523875" cy="533502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1078</xdr:row>
      <xdr:rowOff>190500</xdr:rowOff>
    </xdr:from>
    <xdr:to>
      <xdr:col>4</xdr:col>
      <xdr:colOff>1343025</xdr:colOff>
      <xdr:row>1078</xdr:row>
      <xdr:rowOff>828676</xdr:rowOff>
    </xdr:to>
    <xdr:pic>
      <xdr:nvPicPr>
        <xdr:cNvPr id="133" name="132 Imagen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172200" y="398459325"/>
          <a:ext cx="1209675" cy="638176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1079</xdr:row>
      <xdr:rowOff>114300</xdr:rowOff>
    </xdr:from>
    <xdr:to>
      <xdr:col>4</xdr:col>
      <xdr:colOff>1304925</xdr:colOff>
      <xdr:row>1079</xdr:row>
      <xdr:rowOff>752475</xdr:rowOff>
    </xdr:to>
    <xdr:pic>
      <xdr:nvPicPr>
        <xdr:cNvPr id="134" name="133 Imagen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134100" y="399564225"/>
          <a:ext cx="1209675" cy="638175"/>
        </a:xfrm>
        <a:prstGeom prst="rect">
          <a:avLst/>
        </a:prstGeom>
      </xdr:spPr>
    </xdr:pic>
    <xdr:clientData/>
  </xdr:twoCellAnchor>
  <xdr:twoCellAnchor editAs="oneCell">
    <xdr:from>
      <xdr:col>4</xdr:col>
      <xdr:colOff>350044</xdr:colOff>
      <xdr:row>1145</xdr:row>
      <xdr:rowOff>8446</xdr:rowOff>
    </xdr:from>
    <xdr:to>
      <xdr:col>4</xdr:col>
      <xdr:colOff>933450</xdr:colOff>
      <xdr:row>1145</xdr:row>
      <xdr:rowOff>857036</xdr:rowOff>
    </xdr:to>
    <xdr:pic>
      <xdr:nvPicPr>
        <xdr:cNvPr id="135" name="134 Imagen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 rot="5400000">
          <a:off x="6256302" y="429032738"/>
          <a:ext cx="848590" cy="583406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904</xdr:row>
      <xdr:rowOff>866776</xdr:rowOff>
    </xdr:from>
    <xdr:to>
      <xdr:col>4</xdr:col>
      <xdr:colOff>1066800</xdr:colOff>
      <xdr:row>906</xdr:row>
      <xdr:rowOff>48672</xdr:rowOff>
    </xdr:to>
    <xdr:pic>
      <xdr:nvPicPr>
        <xdr:cNvPr id="136" name="135 Imagen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200775" y="345281251"/>
          <a:ext cx="904875" cy="639221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905</xdr:row>
      <xdr:rowOff>542925</xdr:rowOff>
    </xdr:from>
    <xdr:to>
      <xdr:col>4</xdr:col>
      <xdr:colOff>1077501</xdr:colOff>
      <xdr:row>907</xdr:row>
      <xdr:rowOff>0</xdr:rowOff>
    </xdr:to>
    <xdr:pic>
      <xdr:nvPicPr>
        <xdr:cNvPr id="137" name="136 Imagen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210300" y="345862275"/>
          <a:ext cx="906051" cy="6381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906</xdr:row>
      <xdr:rowOff>523875</xdr:rowOff>
    </xdr:from>
    <xdr:to>
      <xdr:col>4</xdr:col>
      <xdr:colOff>1047397</xdr:colOff>
      <xdr:row>908</xdr:row>
      <xdr:rowOff>0</xdr:rowOff>
    </xdr:to>
    <xdr:pic>
      <xdr:nvPicPr>
        <xdr:cNvPr id="138" name="137 Imagen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153150" y="346433775"/>
          <a:ext cx="933097" cy="657225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361950</xdr:colOff>
      <xdr:row>893</xdr:row>
      <xdr:rowOff>142875</xdr:rowOff>
    </xdr:from>
    <xdr:to>
      <xdr:col>4</xdr:col>
      <xdr:colOff>885825</xdr:colOff>
      <xdr:row>896</xdr:row>
      <xdr:rowOff>171451</xdr:rowOff>
    </xdr:to>
    <xdr:pic>
      <xdr:nvPicPr>
        <xdr:cNvPr id="139" name="138 Imagen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 rot="10800000">
          <a:off x="6400800" y="338861400"/>
          <a:ext cx="523875" cy="876301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1339</xdr:row>
      <xdr:rowOff>228601</xdr:rowOff>
    </xdr:from>
    <xdr:to>
      <xdr:col>4</xdr:col>
      <xdr:colOff>1209675</xdr:colOff>
      <xdr:row>1339</xdr:row>
      <xdr:rowOff>912137</xdr:rowOff>
    </xdr:to>
    <xdr:pic>
      <xdr:nvPicPr>
        <xdr:cNvPr id="140" name="139 Imagen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267450" y="502843801"/>
          <a:ext cx="981075" cy="683536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516</xdr:row>
      <xdr:rowOff>152400</xdr:rowOff>
    </xdr:from>
    <xdr:to>
      <xdr:col>4</xdr:col>
      <xdr:colOff>1162050</xdr:colOff>
      <xdr:row>519</xdr:row>
      <xdr:rowOff>162245</xdr:rowOff>
    </xdr:to>
    <xdr:pic>
      <xdr:nvPicPr>
        <xdr:cNvPr id="141" name="140 Imagen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257925" y="172440600"/>
          <a:ext cx="942975" cy="752795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1383</xdr:row>
      <xdr:rowOff>38100</xdr:rowOff>
    </xdr:from>
    <xdr:to>
      <xdr:col>4</xdr:col>
      <xdr:colOff>1195306</xdr:colOff>
      <xdr:row>1383</xdr:row>
      <xdr:rowOff>904875</xdr:rowOff>
    </xdr:to>
    <xdr:pic>
      <xdr:nvPicPr>
        <xdr:cNvPr id="282" name="Imagen 52"/>
        <xdr:cNvPicPr>
          <a:picLocks noChangeAspect="1"/>
        </xdr:cNvPicPr>
      </xdr:nvPicPr>
      <xdr:blipFill>
        <a:blip xmlns:r="http://schemas.openxmlformats.org/officeDocument/2006/relationships" r:embed="rId89"/>
        <a:srcRect/>
        <a:stretch>
          <a:fillRect/>
        </a:stretch>
      </xdr:blipFill>
      <xdr:spPr bwMode="auto">
        <a:xfrm>
          <a:off x="6296025" y="520988925"/>
          <a:ext cx="938131" cy="866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485775</xdr:colOff>
      <xdr:row>1462</xdr:row>
      <xdr:rowOff>114300</xdr:rowOff>
    </xdr:from>
    <xdr:to>
      <xdr:col>4</xdr:col>
      <xdr:colOff>1038622</xdr:colOff>
      <xdr:row>1462</xdr:row>
      <xdr:rowOff>851429</xdr:rowOff>
    </xdr:to>
    <xdr:pic>
      <xdr:nvPicPr>
        <xdr:cNvPr id="291" name="290 Imagen"/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432484" y="558428591"/>
          <a:ext cx="737129" cy="552847"/>
        </a:xfrm>
        <a:prstGeom prst="rect">
          <a:avLst/>
        </a:prstGeom>
      </xdr:spPr>
    </xdr:pic>
    <xdr:clientData/>
  </xdr:twoCellAnchor>
  <xdr:twoCellAnchor editAs="oneCell">
    <xdr:from>
      <xdr:col>4</xdr:col>
      <xdr:colOff>351451</xdr:colOff>
      <xdr:row>293</xdr:row>
      <xdr:rowOff>2216</xdr:rowOff>
    </xdr:from>
    <xdr:to>
      <xdr:col>4</xdr:col>
      <xdr:colOff>1066799</xdr:colOff>
      <xdr:row>293</xdr:row>
      <xdr:rowOff>752479</xdr:rowOff>
    </xdr:to>
    <xdr:pic>
      <xdr:nvPicPr>
        <xdr:cNvPr id="281" name="Imagen 17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372843" y="105156624"/>
          <a:ext cx="750263" cy="7153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238125</xdr:colOff>
      <xdr:row>479</xdr:row>
      <xdr:rowOff>57149</xdr:rowOff>
    </xdr:from>
    <xdr:to>
      <xdr:col>4</xdr:col>
      <xdr:colOff>1138396</xdr:colOff>
      <xdr:row>479</xdr:row>
      <xdr:rowOff>1076324</xdr:rowOff>
    </xdr:to>
    <xdr:pic>
      <xdr:nvPicPr>
        <xdr:cNvPr id="284" name="Imagen 4"/>
        <xdr:cNvPicPr>
          <a:picLocks noChangeAspect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76975" y="154600274"/>
          <a:ext cx="900271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238125</xdr:colOff>
      <xdr:row>898</xdr:row>
      <xdr:rowOff>336487</xdr:rowOff>
    </xdr:from>
    <xdr:to>
      <xdr:col>4</xdr:col>
      <xdr:colOff>1066800</xdr:colOff>
      <xdr:row>900</xdr:row>
      <xdr:rowOff>361948</xdr:rowOff>
    </xdr:to>
    <xdr:pic>
      <xdr:nvPicPr>
        <xdr:cNvPr id="285" name="Imagen 48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76975" y="341569612"/>
          <a:ext cx="828675" cy="84461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76201</xdr:colOff>
      <xdr:row>1488</xdr:row>
      <xdr:rowOff>285750</xdr:rowOff>
    </xdr:from>
    <xdr:to>
      <xdr:col>4</xdr:col>
      <xdr:colOff>1219201</xdr:colOff>
      <xdr:row>1490</xdr:row>
      <xdr:rowOff>149099</xdr:rowOff>
    </xdr:to>
    <xdr:pic>
      <xdr:nvPicPr>
        <xdr:cNvPr id="292" name="Imagen 1"/>
        <xdr:cNvPicPr>
          <a:picLocks noChangeAspect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10151" y="659644350"/>
          <a:ext cx="1143000" cy="8729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238125</xdr:colOff>
      <xdr:row>1483</xdr:row>
      <xdr:rowOff>285750</xdr:rowOff>
    </xdr:from>
    <xdr:to>
      <xdr:col>4</xdr:col>
      <xdr:colOff>1057275</xdr:colOff>
      <xdr:row>1485</xdr:row>
      <xdr:rowOff>250031</xdr:rowOff>
    </xdr:to>
    <xdr:pic>
      <xdr:nvPicPr>
        <xdr:cNvPr id="293" name="Imagen 21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657996525"/>
          <a:ext cx="819150" cy="7167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161925</xdr:colOff>
      <xdr:row>577</xdr:row>
      <xdr:rowOff>28574</xdr:rowOff>
    </xdr:from>
    <xdr:to>
      <xdr:col>4</xdr:col>
      <xdr:colOff>1362075</xdr:colOff>
      <xdr:row>577</xdr:row>
      <xdr:rowOff>878743</xdr:rowOff>
    </xdr:to>
    <xdr:pic>
      <xdr:nvPicPr>
        <xdr:cNvPr id="295" name="Imagen 38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0775" y="197510399"/>
          <a:ext cx="1200150" cy="8501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114300</xdr:colOff>
      <xdr:row>247</xdr:row>
      <xdr:rowOff>247650</xdr:rowOff>
    </xdr:from>
    <xdr:to>
      <xdr:col>4</xdr:col>
      <xdr:colOff>1143000</xdr:colOff>
      <xdr:row>248</xdr:row>
      <xdr:rowOff>457200</xdr:rowOff>
    </xdr:to>
    <xdr:pic>
      <xdr:nvPicPr>
        <xdr:cNvPr id="19" name="18 Imagen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153150" y="87106125"/>
          <a:ext cx="10287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578</xdr:row>
      <xdr:rowOff>133350</xdr:rowOff>
    </xdr:from>
    <xdr:to>
      <xdr:col>4</xdr:col>
      <xdr:colOff>1181100</xdr:colOff>
      <xdr:row>578</xdr:row>
      <xdr:rowOff>914400</xdr:rowOff>
    </xdr:to>
    <xdr:pic>
      <xdr:nvPicPr>
        <xdr:cNvPr id="42" name="41 Imagen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6134100" y="198615300"/>
          <a:ext cx="1085850" cy="78105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579</xdr:row>
      <xdr:rowOff>133350</xdr:rowOff>
    </xdr:from>
    <xdr:to>
      <xdr:col>4</xdr:col>
      <xdr:colOff>1219200</xdr:colOff>
      <xdr:row>579</xdr:row>
      <xdr:rowOff>923925</xdr:rowOff>
    </xdr:to>
    <xdr:pic>
      <xdr:nvPicPr>
        <xdr:cNvPr id="65" name="64 Imagen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172200" y="199615425"/>
          <a:ext cx="1085850" cy="790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993</xdr:row>
      <xdr:rowOff>38100</xdr:rowOff>
    </xdr:from>
    <xdr:to>
      <xdr:col>4</xdr:col>
      <xdr:colOff>1123950</xdr:colOff>
      <xdr:row>994</xdr:row>
      <xdr:rowOff>352425</xdr:rowOff>
    </xdr:to>
    <xdr:pic>
      <xdr:nvPicPr>
        <xdr:cNvPr id="86" name="85 Imagen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6257925" y="334537050"/>
          <a:ext cx="904875" cy="74295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693</xdr:row>
      <xdr:rowOff>238125</xdr:rowOff>
    </xdr:from>
    <xdr:to>
      <xdr:col>4</xdr:col>
      <xdr:colOff>1133475</xdr:colOff>
      <xdr:row>693</xdr:row>
      <xdr:rowOff>1038225</xdr:rowOff>
    </xdr:to>
    <xdr:pic>
      <xdr:nvPicPr>
        <xdr:cNvPr id="88" name="87 Imagen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5000625" y="291312600"/>
          <a:ext cx="1066800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581</xdr:row>
      <xdr:rowOff>47625</xdr:rowOff>
    </xdr:from>
    <xdr:to>
      <xdr:col>4</xdr:col>
      <xdr:colOff>1076325</xdr:colOff>
      <xdr:row>581</xdr:row>
      <xdr:rowOff>1095375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 rot="5400000">
          <a:off x="6172200" y="201958575"/>
          <a:ext cx="104775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233362</xdr:colOff>
      <xdr:row>580</xdr:row>
      <xdr:rowOff>52391</xdr:rowOff>
    </xdr:from>
    <xdr:to>
      <xdr:col>4</xdr:col>
      <xdr:colOff>1023937</xdr:colOff>
      <xdr:row>580</xdr:row>
      <xdr:rowOff>1081091</xdr:rowOff>
    </xdr:to>
    <xdr:pic>
      <xdr:nvPicPr>
        <xdr:cNvPr id="73" name="72 Imagen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 rot="5400000">
          <a:off x="6153150" y="200872728"/>
          <a:ext cx="1028700" cy="790575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192</xdr:row>
      <xdr:rowOff>142875</xdr:rowOff>
    </xdr:from>
    <xdr:to>
      <xdr:col>4</xdr:col>
      <xdr:colOff>1228725</xdr:colOff>
      <xdr:row>192</xdr:row>
      <xdr:rowOff>981075</xdr:rowOff>
    </xdr:to>
    <xdr:pic>
      <xdr:nvPicPr>
        <xdr:cNvPr id="89" name="88 Imagen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5248275" y="48291750"/>
          <a:ext cx="104775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193</xdr:row>
      <xdr:rowOff>200025</xdr:rowOff>
    </xdr:from>
    <xdr:to>
      <xdr:col>4</xdr:col>
      <xdr:colOff>1228725</xdr:colOff>
      <xdr:row>193</xdr:row>
      <xdr:rowOff>1038225</xdr:rowOff>
    </xdr:to>
    <xdr:pic>
      <xdr:nvPicPr>
        <xdr:cNvPr id="99" name="98 Imagen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5248275" y="49396650"/>
          <a:ext cx="104775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758</xdr:row>
      <xdr:rowOff>228600</xdr:rowOff>
    </xdr:from>
    <xdr:to>
      <xdr:col>4</xdr:col>
      <xdr:colOff>1219200</xdr:colOff>
      <xdr:row>758</xdr:row>
      <xdr:rowOff>1038225</xdr:rowOff>
    </xdr:to>
    <xdr:pic>
      <xdr:nvPicPr>
        <xdr:cNvPr id="109" name="108 Imagen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296025" y="270309975"/>
          <a:ext cx="962025" cy="80962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381</xdr:row>
      <xdr:rowOff>152400</xdr:rowOff>
    </xdr:from>
    <xdr:to>
      <xdr:col>4</xdr:col>
      <xdr:colOff>1133475</xdr:colOff>
      <xdr:row>381</xdr:row>
      <xdr:rowOff>914400</xdr:rowOff>
    </xdr:to>
    <xdr:pic>
      <xdr:nvPicPr>
        <xdr:cNvPr id="119" name="118 Imagen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5238750" y="100060125"/>
          <a:ext cx="962025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382</xdr:row>
      <xdr:rowOff>219075</xdr:rowOff>
    </xdr:from>
    <xdr:to>
      <xdr:col>4</xdr:col>
      <xdr:colOff>1171575</xdr:colOff>
      <xdr:row>382</xdr:row>
      <xdr:rowOff>971550</xdr:rowOff>
    </xdr:to>
    <xdr:pic>
      <xdr:nvPicPr>
        <xdr:cNvPr id="132" name="131 Imagen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5219700" y="101231700"/>
          <a:ext cx="1019175" cy="752475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249</xdr:row>
      <xdr:rowOff>9525</xdr:rowOff>
    </xdr:from>
    <xdr:to>
      <xdr:col>4</xdr:col>
      <xdr:colOff>1123950</xdr:colOff>
      <xdr:row>249</xdr:row>
      <xdr:rowOff>781050</xdr:rowOff>
    </xdr:to>
    <xdr:pic>
      <xdr:nvPicPr>
        <xdr:cNvPr id="37" name="36 Imagen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5153025" y="68980050"/>
          <a:ext cx="1038225" cy="771525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582</xdr:row>
      <xdr:rowOff>219076</xdr:rowOff>
    </xdr:from>
    <xdr:to>
      <xdr:col>4</xdr:col>
      <xdr:colOff>1095375</xdr:colOff>
      <xdr:row>582</xdr:row>
      <xdr:rowOff>1276351</xdr:rowOff>
    </xdr:to>
    <xdr:pic>
      <xdr:nvPicPr>
        <xdr:cNvPr id="87" name="86 Imagen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 rot="5400000">
          <a:off x="6219825" y="210693001"/>
          <a:ext cx="1057275" cy="7715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674</xdr:row>
      <xdr:rowOff>523874</xdr:rowOff>
    </xdr:from>
    <xdr:to>
      <xdr:col>4</xdr:col>
      <xdr:colOff>1250498</xdr:colOff>
      <xdr:row>676</xdr:row>
      <xdr:rowOff>219075</xdr:rowOff>
    </xdr:to>
    <xdr:pic>
      <xdr:nvPicPr>
        <xdr:cNvPr id="142" name="141 Imagen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4981575" y="278482424"/>
          <a:ext cx="1202873" cy="971551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680</xdr:row>
      <xdr:rowOff>206217</xdr:rowOff>
    </xdr:from>
    <xdr:to>
      <xdr:col>4</xdr:col>
      <xdr:colOff>1381125</xdr:colOff>
      <xdr:row>682</xdr:row>
      <xdr:rowOff>365980</xdr:rowOff>
    </xdr:to>
    <xdr:pic>
      <xdr:nvPicPr>
        <xdr:cNvPr id="144" name="143 Imagen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5095875" y="281079417"/>
          <a:ext cx="1219200" cy="1131313"/>
        </a:xfrm>
        <a:prstGeom prst="rect">
          <a:avLst/>
        </a:prstGeom>
      </xdr:spPr>
    </xdr:pic>
    <xdr:clientData/>
  </xdr:twoCellAnchor>
  <xdr:twoCellAnchor editAs="oneCell">
    <xdr:from>
      <xdr:col>4</xdr:col>
      <xdr:colOff>487456</xdr:colOff>
      <xdr:row>1341</xdr:row>
      <xdr:rowOff>38099</xdr:rowOff>
    </xdr:from>
    <xdr:to>
      <xdr:col>4</xdr:col>
      <xdr:colOff>761530</xdr:colOff>
      <xdr:row>1342</xdr:row>
      <xdr:rowOff>28575</xdr:rowOff>
    </xdr:to>
    <xdr:pic>
      <xdr:nvPicPr>
        <xdr:cNvPr id="146" name="145 Imagen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526306" y="504196349"/>
          <a:ext cx="274074" cy="91440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533</xdr:row>
      <xdr:rowOff>28574</xdr:rowOff>
    </xdr:from>
    <xdr:to>
      <xdr:col>4</xdr:col>
      <xdr:colOff>1270302</xdr:colOff>
      <xdr:row>533</xdr:row>
      <xdr:rowOff>981073</xdr:rowOff>
    </xdr:to>
    <xdr:pic>
      <xdr:nvPicPr>
        <xdr:cNvPr id="147" name="146 Imagen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229350" y="175964849"/>
          <a:ext cx="1079802" cy="952499"/>
        </a:xfrm>
        <a:prstGeom prst="rect">
          <a:avLst/>
        </a:prstGeom>
      </xdr:spPr>
    </xdr:pic>
    <xdr:clientData/>
  </xdr:twoCellAnchor>
  <xdr:twoCellAnchor editAs="oneCell">
    <xdr:from>
      <xdr:col>4</xdr:col>
      <xdr:colOff>27380</xdr:colOff>
      <xdr:row>199</xdr:row>
      <xdr:rowOff>285750</xdr:rowOff>
    </xdr:from>
    <xdr:to>
      <xdr:col>4</xdr:col>
      <xdr:colOff>1339651</xdr:colOff>
      <xdr:row>201</xdr:row>
      <xdr:rowOff>123825</xdr:rowOff>
    </xdr:to>
    <xdr:pic>
      <xdr:nvPicPr>
        <xdr:cNvPr id="148" name="147 Imagen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5094680" y="52616100"/>
          <a:ext cx="1312271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712</xdr:row>
      <xdr:rowOff>114300</xdr:rowOff>
    </xdr:from>
    <xdr:to>
      <xdr:col>4</xdr:col>
      <xdr:colOff>1247775</xdr:colOff>
      <xdr:row>714</xdr:row>
      <xdr:rowOff>171450</xdr:rowOff>
    </xdr:to>
    <xdr:pic>
      <xdr:nvPicPr>
        <xdr:cNvPr id="145" name="144 Imagen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248400" y="254660400"/>
          <a:ext cx="1038225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701</xdr:row>
      <xdr:rowOff>257175</xdr:rowOff>
    </xdr:from>
    <xdr:to>
      <xdr:col>4</xdr:col>
      <xdr:colOff>1397230</xdr:colOff>
      <xdr:row>706</xdr:row>
      <xdr:rowOff>66675</xdr:rowOff>
    </xdr:to>
    <xdr:pic>
      <xdr:nvPicPr>
        <xdr:cNvPr id="156" name="155 Imagen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124575" y="248450100"/>
          <a:ext cx="1311505" cy="1857375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1138</xdr:row>
      <xdr:rowOff>247650</xdr:rowOff>
    </xdr:from>
    <xdr:to>
      <xdr:col>4</xdr:col>
      <xdr:colOff>1353024</xdr:colOff>
      <xdr:row>1143</xdr:row>
      <xdr:rowOff>95250</xdr:rowOff>
    </xdr:to>
    <xdr:pic>
      <xdr:nvPicPr>
        <xdr:cNvPr id="159" name="158 Imagen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6124575" y="426205650"/>
          <a:ext cx="1267299" cy="1704975"/>
        </a:xfrm>
        <a:prstGeom prst="rect">
          <a:avLst/>
        </a:prstGeom>
      </xdr:spPr>
    </xdr:pic>
    <xdr:clientData/>
  </xdr:twoCellAnchor>
  <xdr:twoCellAnchor editAs="oneCell">
    <xdr:from>
      <xdr:col>4</xdr:col>
      <xdr:colOff>400323</xdr:colOff>
      <xdr:row>33</xdr:row>
      <xdr:rowOff>132267</xdr:rowOff>
    </xdr:from>
    <xdr:to>
      <xdr:col>4</xdr:col>
      <xdr:colOff>1052567</xdr:colOff>
      <xdr:row>34</xdr:row>
      <xdr:rowOff>447349</xdr:rowOff>
    </xdr:to>
    <xdr:pic>
      <xdr:nvPicPr>
        <xdr:cNvPr id="155" name="154 Imagen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 rot="4666521">
          <a:off x="6364866" y="7731324"/>
          <a:ext cx="800857" cy="652244"/>
        </a:xfrm>
        <a:prstGeom prst="rect">
          <a:avLst/>
        </a:prstGeom>
      </xdr:spPr>
    </xdr:pic>
    <xdr:clientData/>
  </xdr:twoCellAnchor>
  <xdr:twoCellAnchor editAs="oneCell">
    <xdr:from>
      <xdr:col>4</xdr:col>
      <xdr:colOff>371475</xdr:colOff>
      <xdr:row>95</xdr:row>
      <xdr:rowOff>66675</xdr:rowOff>
    </xdr:from>
    <xdr:to>
      <xdr:col>4</xdr:col>
      <xdr:colOff>1066800</xdr:colOff>
      <xdr:row>96</xdr:row>
      <xdr:rowOff>323850</xdr:rowOff>
    </xdr:to>
    <xdr:pic>
      <xdr:nvPicPr>
        <xdr:cNvPr id="160" name="159 Imagen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6410325" y="29927550"/>
          <a:ext cx="695325" cy="65722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1395</xdr:row>
      <xdr:rowOff>19050</xdr:rowOff>
    </xdr:from>
    <xdr:to>
      <xdr:col>4</xdr:col>
      <xdr:colOff>1363663</xdr:colOff>
      <xdr:row>1395</xdr:row>
      <xdr:rowOff>942975</xdr:rowOff>
    </xdr:to>
    <xdr:pic>
      <xdr:nvPicPr>
        <xdr:cNvPr id="161" name="160 Imagen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324600" y="527456400"/>
          <a:ext cx="1077913" cy="923925"/>
        </a:xfrm>
        <a:prstGeom prst="rect">
          <a:avLst/>
        </a:prstGeom>
      </xdr:spPr>
    </xdr:pic>
    <xdr:clientData/>
  </xdr:twoCellAnchor>
  <xdr:twoCellAnchor editAs="oneCell">
    <xdr:from>
      <xdr:col>4</xdr:col>
      <xdr:colOff>371475</xdr:colOff>
      <xdr:row>92</xdr:row>
      <xdr:rowOff>57150</xdr:rowOff>
    </xdr:from>
    <xdr:to>
      <xdr:col>4</xdr:col>
      <xdr:colOff>1104900</xdr:colOff>
      <xdr:row>94</xdr:row>
      <xdr:rowOff>74455</xdr:rowOff>
    </xdr:to>
    <xdr:pic>
      <xdr:nvPicPr>
        <xdr:cNvPr id="162" name="161 Imagen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6410325" y="27003375"/>
          <a:ext cx="733425" cy="817405"/>
        </a:xfrm>
        <a:prstGeom prst="rect">
          <a:avLst/>
        </a:prstGeom>
      </xdr:spPr>
    </xdr:pic>
    <xdr:clientData/>
  </xdr:twoCellAnchor>
  <xdr:twoCellAnchor editAs="oneCell">
    <xdr:from>
      <xdr:col>4</xdr:col>
      <xdr:colOff>166687</xdr:colOff>
      <xdr:row>1418</xdr:row>
      <xdr:rowOff>4768</xdr:rowOff>
    </xdr:from>
    <xdr:to>
      <xdr:col>4</xdr:col>
      <xdr:colOff>1147762</xdr:colOff>
      <xdr:row>1421</xdr:row>
      <xdr:rowOff>157168</xdr:rowOff>
    </xdr:to>
    <xdr:pic>
      <xdr:nvPicPr>
        <xdr:cNvPr id="167" name="166 Imagen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 rot="5400000">
          <a:off x="5886450" y="539657930"/>
          <a:ext cx="1619250" cy="9810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1105</xdr:row>
      <xdr:rowOff>57150</xdr:rowOff>
    </xdr:from>
    <xdr:to>
      <xdr:col>4</xdr:col>
      <xdr:colOff>1343025</xdr:colOff>
      <xdr:row>1113</xdr:row>
      <xdr:rowOff>212482</xdr:rowOff>
    </xdr:to>
    <xdr:pic>
      <xdr:nvPicPr>
        <xdr:cNvPr id="172" name="171 Imagen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153150" y="415156650"/>
          <a:ext cx="1228725" cy="2898532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308</xdr:row>
      <xdr:rowOff>57150</xdr:rowOff>
    </xdr:from>
    <xdr:to>
      <xdr:col>4</xdr:col>
      <xdr:colOff>1190625</xdr:colOff>
      <xdr:row>308</xdr:row>
      <xdr:rowOff>809698</xdr:rowOff>
    </xdr:to>
    <xdr:pic>
      <xdr:nvPicPr>
        <xdr:cNvPr id="174" name="173 Imagen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6134100" y="99717225"/>
          <a:ext cx="1095375" cy="752548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212</xdr:row>
      <xdr:rowOff>152400</xdr:rowOff>
    </xdr:from>
    <xdr:to>
      <xdr:col>4</xdr:col>
      <xdr:colOff>866775</xdr:colOff>
      <xdr:row>212</xdr:row>
      <xdr:rowOff>685902</xdr:rowOff>
    </xdr:to>
    <xdr:pic>
      <xdr:nvPicPr>
        <xdr:cNvPr id="315" name="314 Imagen"/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0" y="60312300"/>
          <a:ext cx="523875" cy="533502"/>
        </a:xfrm>
        <a:prstGeom prst="rect">
          <a:avLst/>
        </a:prstGeom>
      </xdr:spPr>
    </xdr:pic>
    <xdr:clientData/>
  </xdr:twoCellAnchor>
  <xdr:twoCellAnchor editAs="oneCell">
    <xdr:from>
      <xdr:col>4</xdr:col>
      <xdr:colOff>204174</xdr:colOff>
      <xdr:row>689</xdr:row>
      <xdr:rowOff>171451</xdr:rowOff>
    </xdr:from>
    <xdr:to>
      <xdr:col>4</xdr:col>
      <xdr:colOff>1344673</xdr:colOff>
      <xdr:row>690</xdr:row>
      <xdr:rowOff>628651</xdr:rowOff>
    </xdr:to>
    <xdr:pic>
      <xdr:nvPicPr>
        <xdr:cNvPr id="170" name="169 Imagen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5138124" y="287121601"/>
          <a:ext cx="1140499" cy="1123950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361951</xdr:colOff>
      <xdr:row>684</xdr:row>
      <xdr:rowOff>62313</xdr:rowOff>
    </xdr:from>
    <xdr:to>
      <xdr:col>4</xdr:col>
      <xdr:colOff>1019175</xdr:colOff>
      <xdr:row>684</xdr:row>
      <xdr:rowOff>1088377</xdr:rowOff>
    </xdr:to>
    <xdr:pic>
      <xdr:nvPicPr>
        <xdr:cNvPr id="171" name="170 Imagen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400801" y="239816088"/>
          <a:ext cx="657224" cy="1026064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686</xdr:row>
      <xdr:rowOff>184150</xdr:rowOff>
    </xdr:from>
    <xdr:to>
      <xdr:col>4</xdr:col>
      <xdr:colOff>1295400</xdr:colOff>
      <xdr:row>687</xdr:row>
      <xdr:rowOff>790575</xdr:rowOff>
    </xdr:to>
    <xdr:pic>
      <xdr:nvPicPr>
        <xdr:cNvPr id="175" name="174 Imagen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257925" y="240776125"/>
          <a:ext cx="1076325" cy="14351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49</xdr:row>
      <xdr:rowOff>104775</xdr:rowOff>
    </xdr:from>
    <xdr:to>
      <xdr:col>4</xdr:col>
      <xdr:colOff>1331606</xdr:colOff>
      <xdr:row>50</xdr:row>
      <xdr:rowOff>419100</xdr:rowOff>
    </xdr:to>
    <xdr:pic>
      <xdr:nvPicPr>
        <xdr:cNvPr id="176" name="175 Imagen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086475" y="11839575"/>
          <a:ext cx="1283981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83393</xdr:colOff>
      <xdr:row>128</xdr:row>
      <xdr:rowOff>211884</xdr:rowOff>
    </xdr:from>
    <xdr:to>
      <xdr:col>4</xdr:col>
      <xdr:colOff>1285875</xdr:colOff>
      <xdr:row>128</xdr:row>
      <xdr:rowOff>907209</xdr:rowOff>
    </xdr:to>
    <xdr:pic>
      <xdr:nvPicPr>
        <xdr:cNvPr id="178" name="177 Imagen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 rot="5400000">
          <a:off x="6375821" y="39153681"/>
          <a:ext cx="695325" cy="1202482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266</xdr:row>
      <xdr:rowOff>152401</xdr:rowOff>
    </xdr:from>
    <xdr:to>
      <xdr:col>4</xdr:col>
      <xdr:colOff>1278202</xdr:colOff>
      <xdr:row>267</xdr:row>
      <xdr:rowOff>581025</xdr:rowOff>
    </xdr:to>
    <xdr:pic>
      <xdr:nvPicPr>
        <xdr:cNvPr id="182" name="181 Imagen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181725" y="85105876"/>
          <a:ext cx="1135327" cy="1095374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189</xdr:row>
      <xdr:rowOff>247650</xdr:rowOff>
    </xdr:from>
    <xdr:to>
      <xdr:col>4</xdr:col>
      <xdr:colOff>1228725</xdr:colOff>
      <xdr:row>189</xdr:row>
      <xdr:rowOff>1076325</xdr:rowOff>
    </xdr:to>
    <xdr:pic>
      <xdr:nvPicPr>
        <xdr:cNvPr id="173" name="172 Imagen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153150" y="53940075"/>
          <a:ext cx="111442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378</xdr:row>
      <xdr:rowOff>114300</xdr:rowOff>
    </xdr:from>
    <xdr:to>
      <xdr:col>4</xdr:col>
      <xdr:colOff>1228725</xdr:colOff>
      <xdr:row>378</xdr:row>
      <xdr:rowOff>809625</xdr:rowOff>
    </xdr:to>
    <xdr:pic>
      <xdr:nvPicPr>
        <xdr:cNvPr id="183" name="182 Imagen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210300" y="110175675"/>
          <a:ext cx="1057275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379</xdr:row>
      <xdr:rowOff>152400</xdr:rowOff>
    </xdr:from>
    <xdr:to>
      <xdr:col>4</xdr:col>
      <xdr:colOff>1304925</xdr:colOff>
      <xdr:row>379</xdr:row>
      <xdr:rowOff>847725</xdr:rowOff>
    </xdr:to>
    <xdr:pic>
      <xdr:nvPicPr>
        <xdr:cNvPr id="184" name="183 Imagen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257925" y="111090075"/>
          <a:ext cx="1085850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172</xdr:row>
      <xdr:rowOff>28576</xdr:rowOff>
    </xdr:from>
    <xdr:to>
      <xdr:col>4</xdr:col>
      <xdr:colOff>1226172</xdr:colOff>
      <xdr:row>174</xdr:row>
      <xdr:rowOff>28576</xdr:rowOff>
    </xdr:to>
    <xdr:pic>
      <xdr:nvPicPr>
        <xdr:cNvPr id="185" name="184 Imagen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105525" y="51844576"/>
          <a:ext cx="1159497" cy="781050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269</xdr:row>
      <xdr:rowOff>295275</xdr:rowOff>
    </xdr:from>
    <xdr:to>
      <xdr:col>4</xdr:col>
      <xdr:colOff>1095375</xdr:colOff>
      <xdr:row>271</xdr:row>
      <xdr:rowOff>371475</xdr:rowOff>
    </xdr:to>
    <xdr:pic>
      <xdr:nvPicPr>
        <xdr:cNvPr id="188" name="187 Imagen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238875" y="86172675"/>
          <a:ext cx="8953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1091</xdr:row>
      <xdr:rowOff>138962</xdr:rowOff>
    </xdr:from>
    <xdr:to>
      <xdr:col>4</xdr:col>
      <xdr:colOff>1333500</xdr:colOff>
      <xdr:row>1091</xdr:row>
      <xdr:rowOff>885825</xdr:rowOff>
    </xdr:to>
    <xdr:pic>
      <xdr:nvPicPr>
        <xdr:cNvPr id="186" name="185 Imagen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238875" y="407970887"/>
          <a:ext cx="1133475" cy="746863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1092</xdr:row>
      <xdr:rowOff>38101</xdr:rowOff>
    </xdr:from>
    <xdr:to>
      <xdr:col>4</xdr:col>
      <xdr:colOff>1304926</xdr:colOff>
      <xdr:row>1092</xdr:row>
      <xdr:rowOff>791241</xdr:rowOff>
    </xdr:to>
    <xdr:pic>
      <xdr:nvPicPr>
        <xdr:cNvPr id="187" name="186 Imagen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200775" y="408127201"/>
          <a:ext cx="1143001" cy="75314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161926</xdr:colOff>
      <xdr:row>1098</xdr:row>
      <xdr:rowOff>95249</xdr:rowOff>
    </xdr:from>
    <xdr:to>
      <xdr:col>4</xdr:col>
      <xdr:colOff>1076430</xdr:colOff>
      <xdr:row>1098</xdr:row>
      <xdr:rowOff>790574</xdr:rowOff>
    </xdr:to>
    <xdr:pic>
      <xdr:nvPicPr>
        <xdr:cNvPr id="189" name="188 Imagen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200776" y="412756349"/>
          <a:ext cx="914504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114301</xdr:colOff>
      <xdr:row>796</xdr:row>
      <xdr:rowOff>28575</xdr:rowOff>
    </xdr:from>
    <xdr:to>
      <xdr:col>4</xdr:col>
      <xdr:colOff>1238251</xdr:colOff>
      <xdr:row>796</xdr:row>
      <xdr:rowOff>736575</xdr:rowOff>
    </xdr:to>
    <xdr:pic>
      <xdr:nvPicPr>
        <xdr:cNvPr id="190" name="189 Imagen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153151" y="283949775"/>
          <a:ext cx="1123950" cy="7080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797</xdr:row>
      <xdr:rowOff>66675</xdr:rowOff>
    </xdr:from>
    <xdr:to>
      <xdr:col>4</xdr:col>
      <xdr:colOff>1257300</xdr:colOff>
      <xdr:row>797</xdr:row>
      <xdr:rowOff>800100</xdr:rowOff>
    </xdr:to>
    <xdr:pic>
      <xdr:nvPicPr>
        <xdr:cNvPr id="191" name="190 Imagen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5229225" y="305009550"/>
          <a:ext cx="1209675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798</xdr:row>
      <xdr:rowOff>133350</xdr:rowOff>
    </xdr:from>
    <xdr:to>
      <xdr:col>4</xdr:col>
      <xdr:colOff>1247775</xdr:colOff>
      <xdr:row>798</xdr:row>
      <xdr:rowOff>895350</xdr:rowOff>
    </xdr:to>
    <xdr:pic>
      <xdr:nvPicPr>
        <xdr:cNvPr id="193" name="192 Imagen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124575" y="285769050"/>
          <a:ext cx="1162050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799</xdr:row>
      <xdr:rowOff>200025</xdr:rowOff>
    </xdr:from>
    <xdr:to>
      <xdr:col>4</xdr:col>
      <xdr:colOff>1323975</xdr:colOff>
      <xdr:row>799</xdr:row>
      <xdr:rowOff>790575</xdr:rowOff>
    </xdr:to>
    <xdr:pic>
      <xdr:nvPicPr>
        <xdr:cNvPr id="194" name="193 Imagen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172200" y="287454975"/>
          <a:ext cx="1190625" cy="590550"/>
        </a:xfrm>
        <a:prstGeom prst="rect">
          <a:avLst/>
        </a:prstGeom>
      </xdr:spPr>
    </xdr:pic>
    <xdr:clientData/>
  </xdr:twoCellAnchor>
  <xdr:twoCellAnchor editAs="oneCell">
    <xdr:from>
      <xdr:col>4</xdr:col>
      <xdr:colOff>233367</xdr:colOff>
      <xdr:row>1427</xdr:row>
      <xdr:rowOff>919167</xdr:rowOff>
    </xdr:from>
    <xdr:to>
      <xdr:col>4</xdr:col>
      <xdr:colOff>963766</xdr:colOff>
      <xdr:row>1428</xdr:row>
      <xdr:rowOff>457204</xdr:rowOff>
    </xdr:to>
    <xdr:pic>
      <xdr:nvPicPr>
        <xdr:cNvPr id="195" name="194 Imagen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 rot="16200000">
          <a:off x="6406436" y="543738523"/>
          <a:ext cx="461962" cy="730399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285754</xdr:colOff>
      <xdr:row>1428</xdr:row>
      <xdr:rowOff>590553</xdr:rowOff>
    </xdr:from>
    <xdr:to>
      <xdr:col>4</xdr:col>
      <xdr:colOff>895352</xdr:colOff>
      <xdr:row>1429</xdr:row>
      <xdr:rowOff>484391</xdr:rowOff>
    </xdr:to>
    <xdr:pic>
      <xdr:nvPicPr>
        <xdr:cNvPr id="196" name="195 Imagen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 rot="16200000">
          <a:off x="6363396" y="549506086"/>
          <a:ext cx="532013" cy="609598"/>
        </a:xfrm>
        <a:prstGeom prst="rect">
          <a:avLst/>
        </a:prstGeom>
      </xdr:spPr>
    </xdr:pic>
    <xdr:clientData/>
  </xdr:twoCellAnchor>
  <xdr:twoCellAnchor editAs="oneCell">
    <xdr:from>
      <xdr:col>4</xdr:col>
      <xdr:colOff>185739</xdr:colOff>
      <xdr:row>387</xdr:row>
      <xdr:rowOff>107905</xdr:rowOff>
    </xdr:from>
    <xdr:to>
      <xdr:col>4</xdr:col>
      <xdr:colOff>1123953</xdr:colOff>
      <xdr:row>387</xdr:row>
      <xdr:rowOff>881063</xdr:rowOff>
    </xdr:to>
    <xdr:pic>
      <xdr:nvPicPr>
        <xdr:cNvPr id="198" name="197 Imagen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 rot="16200000">
          <a:off x="6307117" y="117011427"/>
          <a:ext cx="773158" cy="938214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388</xdr:row>
      <xdr:rowOff>62826</xdr:rowOff>
    </xdr:from>
    <xdr:to>
      <xdr:col>4</xdr:col>
      <xdr:colOff>1114425</xdr:colOff>
      <xdr:row>388</xdr:row>
      <xdr:rowOff>876299</xdr:rowOff>
    </xdr:to>
    <xdr:pic>
      <xdr:nvPicPr>
        <xdr:cNvPr id="199" name="198 Imagen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 rot="16200000">
          <a:off x="6294101" y="117889000"/>
          <a:ext cx="813473" cy="904875"/>
        </a:xfrm>
        <a:prstGeom prst="rect">
          <a:avLst/>
        </a:prstGeom>
      </xdr:spPr>
    </xdr:pic>
    <xdr:clientData/>
  </xdr:twoCellAnchor>
  <xdr:twoCellAnchor editAs="oneCell">
    <xdr:from>
      <xdr:col>4</xdr:col>
      <xdr:colOff>160180</xdr:colOff>
      <xdr:row>389</xdr:row>
      <xdr:rowOff>66677</xdr:rowOff>
    </xdr:from>
    <xdr:to>
      <xdr:col>4</xdr:col>
      <xdr:colOff>1138239</xdr:colOff>
      <xdr:row>389</xdr:row>
      <xdr:rowOff>871538</xdr:rowOff>
    </xdr:to>
    <xdr:pic>
      <xdr:nvPicPr>
        <xdr:cNvPr id="200" name="199 Imagen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 rot="16200000">
          <a:off x="6285629" y="118737778"/>
          <a:ext cx="804861" cy="978059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1049</xdr:row>
      <xdr:rowOff>76200</xdr:rowOff>
    </xdr:from>
    <xdr:to>
      <xdr:col>4</xdr:col>
      <xdr:colOff>1028700</xdr:colOff>
      <xdr:row>1058</xdr:row>
      <xdr:rowOff>95250</xdr:rowOff>
    </xdr:to>
    <xdr:pic>
      <xdr:nvPicPr>
        <xdr:cNvPr id="201" name="200 Imagen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372225" y="332289150"/>
          <a:ext cx="695325" cy="224790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1071</xdr:row>
      <xdr:rowOff>133350</xdr:rowOff>
    </xdr:from>
    <xdr:to>
      <xdr:col>4</xdr:col>
      <xdr:colOff>1028700</xdr:colOff>
      <xdr:row>1074</xdr:row>
      <xdr:rowOff>361950</xdr:rowOff>
    </xdr:to>
    <xdr:pic>
      <xdr:nvPicPr>
        <xdr:cNvPr id="202" name="201 Imagen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5486400" y="414175575"/>
          <a:ext cx="723900" cy="2057400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1028</xdr:row>
      <xdr:rowOff>66675</xdr:rowOff>
    </xdr:from>
    <xdr:to>
      <xdr:col>4</xdr:col>
      <xdr:colOff>1133475</xdr:colOff>
      <xdr:row>1037</xdr:row>
      <xdr:rowOff>114300</xdr:rowOff>
    </xdr:to>
    <xdr:pic>
      <xdr:nvPicPr>
        <xdr:cNvPr id="203" name="202 Imagen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248400" y="327078975"/>
          <a:ext cx="923925" cy="2276475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1039</xdr:row>
      <xdr:rowOff>19050</xdr:rowOff>
    </xdr:from>
    <xdr:to>
      <xdr:col>4</xdr:col>
      <xdr:colOff>1219200</xdr:colOff>
      <xdr:row>1048</xdr:row>
      <xdr:rowOff>95250</xdr:rowOff>
    </xdr:to>
    <xdr:pic>
      <xdr:nvPicPr>
        <xdr:cNvPr id="205" name="204 Imagen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248400" y="329755500"/>
          <a:ext cx="1009650" cy="2305050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1058</xdr:row>
      <xdr:rowOff>228600</xdr:rowOff>
    </xdr:from>
    <xdr:to>
      <xdr:col>4</xdr:col>
      <xdr:colOff>1028700</xdr:colOff>
      <xdr:row>1067</xdr:row>
      <xdr:rowOff>171450</xdr:rowOff>
    </xdr:to>
    <xdr:pic>
      <xdr:nvPicPr>
        <xdr:cNvPr id="207" name="206 Imagen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381750" y="334670400"/>
          <a:ext cx="685800" cy="2171700"/>
        </a:xfrm>
        <a:prstGeom prst="rect">
          <a:avLst/>
        </a:prstGeom>
      </xdr:spPr>
    </xdr:pic>
    <xdr:clientData/>
  </xdr:twoCellAnchor>
  <xdr:twoCellAnchor editAs="oneCell">
    <xdr:from>
      <xdr:col>4</xdr:col>
      <xdr:colOff>541211</xdr:colOff>
      <xdr:row>802</xdr:row>
      <xdr:rowOff>133350</xdr:rowOff>
    </xdr:from>
    <xdr:to>
      <xdr:col>4</xdr:col>
      <xdr:colOff>981074</xdr:colOff>
      <xdr:row>803</xdr:row>
      <xdr:rowOff>219073</xdr:rowOff>
    </xdr:to>
    <xdr:pic>
      <xdr:nvPicPr>
        <xdr:cNvPr id="208" name="207 Imagen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 flipH="1">
          <a:off x="6580061" y="290788725"/>
          <a:ext cx="439863" cy="1247773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803</xdr:row>
      <xdr:rowOff>333375</xdr:rowOff>
    </xdr:from>
    <xdr:to>
      <xdr:col>4</xdr:col>
      <xdr:colOff>714375</xdr:colOff>
      <xdr:row>804</xdr:row>
      <xdr:rowOff>940501</xdr:rowOff>
    </xdr:to>
    <xdr:pic>
      <xdr:nvPicPr>
        <xdr:cNvPr id="210" name="209 Imagen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191251" y="292150800"/>
          <a:ext cx="561974" cy="1769176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762000</xdr:colOff>
      <xdr:row>803</xdr:row>
      <xdr:rowOff>323850</xdr:rowOff>
    </xdr:from>
    <xdr:to>
      <xdr:col>4</xdr:col>
      <xdr:colOff>1352591</xdr:colOff>
      <xdr:row>805</xdr:row>
      <xdr:rowOff>352425</xdr:rowOff>
    </xdr:to>
    <xdr:pic>
      <xdr:nvPicPr>
        <xdr:cNvPr id="211" name="210 Imagen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800850" y="292141275"/>
          <a:ext cx="590591" cy="2352675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814</xdr:row>
      <xdr:rowOff>63113</xdr:rowOff>
    </xdr:from>
    <xdr:to>
      <xdr:col>4</xdr:col>
      <xdr:colOff>628650</xdr:colOff>
      <xdr:row>815</xdr:row>
      <xdr:rowOff>713961</xdr:rowOff>
    </xdr:to>
    <xdr:pic>
      <xdr:nvPicPr>
        <xdr:cNvPr id="217" name="216 Imagen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124575" y="304663088"/>
          <a:ext cx="542925" cy="1812898"/>
        </a:xfrm>
        <a:prstGeom prst="rect">
          <a:avLst/>
        </a:prstGeom>
      </xdr:spPr>
    </xdr:pic>
    <xdr:clientData/>
  </xdr:twoCellAnchor>
  <xdr:twoCellAnchor editAs="oneCell">
    <xdr:from>
      <xdr:col>4</xdr:col>
      <xdr:colOff>733425</xdr:colOff>
      <xdr:row>813</xdr:row>
      <xdr:rowOff>1053138</xdr:rowOff>
    </xdr:from>
    <xdr:to>
      <xdr:col>4</xdr:col>
      <xdr:colOff>1295400</xdr:colOff>
      <xdr:row>815</xdr:row>
      <xdr:rowOff>630670</xdr:rowOff>
    </xdr:to>
    <xdr:pic>
      <xdr:nvPicPr>
        <xdr:cNvPr id="221" name="220 Imagen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772275" y="304491063"/>
          <a:ext cx="561975" cy="1901632"/>
        </a:xfrm>
        <a:prstGeom prst="rect">
          <a:avLst/>
        </a:prstGeom>
      </xdr:spPr>
    </xdr:pic>
    <xdr:clientData/>
  </xdr:twoCellAnchor>
  <xdr:twoCellAnchor editAs="oneCell">
    <xdr:from>
      <xdr:col>4</xdr:col>
      <xdr:colOff>790576</xdr:colOff>
      <xdr:row>809</xdr:row>
      <xdr:rowOff>952504</xdr:rowOff>
    </xdr:from>
    <xdr:to>
      <xdr:col>5</xdr:col>
      <xdr:colOff>28575</xdr:colOff>
      <xdr:row>811</xdr:row>
      <xdr:rowOff>409575</xdr:rowOff>
    </xdr:to>
    <xdr:pic>
      <xdr:nvPicPr>
        <xdr:cNvPr id="222" name="221 Imagen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829426" y="299742229"/>
          <a:ext cx="638174" cy="1781171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809</xdr:row>
      <xdr:rowOff>990600</xdr:rowOff>
    </xdr:from>
    <xdr:to>
      <xdr:col>4</xdr:col>
      <xdr:colOff>704851</xdr:colOff>
      <xdr:row>811</xdr:row>
      <xdr:rowOff>461896</xdr:rowOff>
    </xdr:to>
    <xdr:pic>
      <xdr:nvPicPr>
        <xdr:cNvPr id="226" name="225 Imagen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105525" y="299780325"/>
          <a:ext cx="638176" cy="1795396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762000</xdr:colOff>
      <xdr:row>805</xdr:row>
      <xdr:rowOff>1011556</xdr:rowOff>
    </xdr:from>
    <xdr:to>
      <xdr:col>4</xdr:col>
      <xdr:colOff>1390650</xdr:colOff>
      <xdr:row>807</xdr:row>
      <xdr:rowOff>339906</xdr:rowOff>
    </xdr:to>
    <xdr:pic>
      <xdr:nvPicPr>
        <xdr:cNvPr id="227" name="226 Imagen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6800850" y="295153081"/>
          <a:ext cx="628650" cy="1652450"/>
        </a:xfrm>
        <a:prstGeom prst="rect">
          <a:avLst/>
        </a:prstGeom>
      </xdr:spPr>
    </xdr:pic>
    <xdr:clientData/>
  </xdr:twoCellAnchor>
  <xdr:twoCellAnchor editAs="oneCell">
    <xdr:from>
      <xdr:col>4</xdr:col>
      <xdr:colOff>76199</xdr:colOff>
      <xdr:row>807</xdr:row>
      <xdr:rowOff>695325</xdr:rowOff>
    </xdr:from>
    <xdr:to>
      <xdr:col>4</xdr:col>
      <xdr:colOff>623492</xdr:colOff>
      <xdr:row>809</xdr:row>
      <xdr:rowOff>276225</xdr:rowOff>
    </xdr:to>
    <xdr:pic>
      <xdr:nvPicPr>
        <xdr:cNvPr id="228" name="227 Imagen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115049" y="297160950"/>
          <a:ext cx="547293" cy="1905000"/>
        </a:xfrm>
        <a:prstGeom prst="rect">
          <a:avLst/>
        </a:prstGeom>
      </xdr:spPr>
    </xdr:pic>
    <xdr:clientData/>
  </xdr:twoCellAnchor>
  <xdr:twoCellAnchor editAs="oneCell">
    <xdr:from>
      <xdr:col>4</xdr:col>
      <xdr:colOff>809625</xdr:colOff>
      <xdr:row>807</xdr:row>
      <xdr:rowOff>485776</xdr:rowOff>
    </xdr:from>
    <xdr:to>
      <xdr:col>4</xdr:col>
      <xdr:colOff>1352550</xdr:colOff>
      <xdr:row>809</xdr:row>
      <xdr:rowOff>25532</xdr:rowOff>
    </xdr:to>
    <xdr:pic>
      <xdr:nvPicPr>
        <xdr:cNvPr id="230" name="229 Imagen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848475" y="296951401"/>
          <a:ext cx="542925" cy="1863856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816</xdr:row>
      <xdr:rowOff>404966</xdr:rowOff>
    </xdr:from>
    <xdr:to>
      <xdr:col>4</xdr:col>
      <xdr:colOff>790575</xdr:colOff>
      <xdr:row>817</xdr:row>
      <xdr:rowOff>1390650</xdr:rowOff>
    </xdr:to>
    <xdr:pic>
      <xdr:nvPicPr>
        <xdr:cNvPr id="232" name="231 Imagen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372225" y="306986141"/>
          <a:ext cx="457200" cy="1404784"/>
        </a:xfrm>
        <a:prstGeom prst="rect">
          <a:avLst/>
        </a:prstGeom>
      </xdr:spPr>
    </xdr:pic>
    <xdr:clientData/>
  </xdr:twoCellAnchor>
  <xdr:twoCellAnchor editAs="oneCell">
    <xdr:from>
      <xdr:col>4</xdr:col>
      <xdr:colOff>81884</xdr:colOff>
      <xdr:row>812</xdr:row>
      <xdr:rowOff>371475</xdr:rowOff>
    </xdr:from>
    <xdr:to>
      <xdr:col>4</xdr:col>
      <xdr:colOff>685799</xdr:colOff>
      <xdr:row>813</xdr:row>
      <xdr:rowOff>857249</xdr:rowOff>
    </xdr:to>
    <xdr:pic>
      <xdr:nvPicPr>
        <xdr:cNvPr id="234" name="233 Imagen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120734" y="302647350"/>
          <a:ext cx="603915" cy="1647824"/>
        </a:xfrm>
        <a:prstGeom prst="rect">
          <a:avLst/>
        </a:prstGeom>
      </xdr:spPr>
    </xdr:pic>
    <xdr:clientData/>
  </xdr:twoCellAnchor>
  <xdr:twoCellAnchor editAs="oneCell">
    <xdr:from>
      <xdr:col>4</xdr:col>
      <xdr:colOff>845769</xdr:colOff>
      <xdr:row>811</xdr:row>
      <xdr:rowOff>866775</xdr:rowOff>
    </xdr:from>
    <xdr:to>
      <xdr:col>4</xdr:col>
      <xdr:colOff>1343024</xdr:colOff>
      <xdr:row>813</xdr:row>
      <xdr:rowOff>572015</xdr:rowOff>
    </xdr:to>
    <xdr:pic>
      <xdr:nvPicPr>
        <xdr:cNvPr id="246" name="245 Imagen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884619" y="301980600"/>
          <a:ext cx="497255" cy="202934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805</xdr:row>
      <xdr:rowOff>695325</xdr:rowOff>
    </xdr:from>
    <xdr:to>
      <xdr:col>4</xdr:col>
      <xdr:colOff>723900</xdr:colOff>
      <xdr:row>807</xdr:row>
      <xdr:rowOff>523875</xdr:rowOff>
    </xdr:to>
    <xdr:pic>
      <xdr:nvPicPr>
        <xdr:cNvPr id="247" name="246 Imagen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105525" y="294836850"/>
          <a:ext cx="657225" cy="215265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1402</xdr:row>
      <xdr:rowOff>381000</xdr:rowOff>
    </xdr:from>
    <xdr:to>
      <xdr:col>4</xdr:col>
      <xdr:colOff>1295400</xdr:colOff>
      <xdr:row>1403</xdr:row>
      <xdr:rowOff>190500</xdr:rowOff>
    </xdr:to>
    <xdr:pic>
      <xdr:nvPicPr>
        <xdr:cNvPr id="260" name="259 Imagen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153150" y="538457775"/>
          <a:ext cx="1181100" cy="457200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70</xdr:row>
      <xdr:rowOff>95250</xdr:rowOff>
    </xdr:from>
    <xdr:to>
      <xdr:col>4</xdr:col>
      <xdr:colOff>1143001</xdr:colOff>
      <xdr:row>70</xdr:row>
      <xdr:rowOff>786749</xdr:rowOff>
    </xdr:to>
    <xdr:pic>
      <xdr:nvPicPr>
        <xdr:cNvPr id="261" name="260 Imagen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248400" y="18373725"/>
          <a:ext cx="933451" cy="691499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40</xdr:row>
      <xdr:rowOff>238125</xdr:rowOff>
    </xdr:from>
    <xdr:to>
      <xdr:col>4</xdr:col>
      <xdr:colOff>1381125</xdr:colOff>
      <xdr:row>43</xdr:row>
      <xdr:rowOff>9525</xdr:rowOff>
    </xdr:to>
    <xdr:pic>
      <xdr:nvPicPr>
        <xdr:cNvPr id="347" name="346 Imagen" descr="C:\Users\Caro\Downloads\Screenshot_20240624_094927_Google.jpg"/>
        <xdr:cNvPicPr/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62675" y="10334625"/>
          <a:ext cx="1257300" cy="8001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152400</xdr:colOff>
      <xdr:row>583</xdr:row>
      <xdr:rowOff>161925</xdr:rowOff>
    </xdr:from>
    <xdr:to>
      <xdr:col>4</xdr:col>
      <xdr:colOff>1227351</xdr:colOff>
      <xdr:row>583</xdr:row>
      <xdr:rowOff>1009650</xdr:rowOff>
    </xdr:to>
    <xdr:pic>
      <xdr:nvPicPr>
        <xdr:cNvPr id="181" name="180 Imagen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191250" y="204035025"/>
          <a:ext cx="1074951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120136</xdr:colOff>
      <xdr:row>84</xdr:row>
      <xdr:rowOff>85725</xdr:rowOff>
    </xdr:from>
    <xdr:to>
      <xdr:col>4</xdr:col>
      <xdr:colOff>1143314</xdr:colOff>
      <xdr:row>84</xdr:row>
      <xdr:rowOff>648013</xdr:rowOff>
    </xdr:to>
    <xdr:pic>
      <xdr:nvPicPr>
        <xdr:cNvPr id="197" name="196 Imagen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 rot="16200000">
          <a:off x="6389431" y="27830205"/>
          <a:ext cx="562288" cy="1023178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352425</xdr:colOff>
      <xdr:row>828</xdr:row>
      <xdr:rowOff>104775</xdr:rowOff>
    </xdr:from>
    <xdr:to>
      <xdr:col>4</xdr:col>
      <xdr:colOff>790575</xdr:colOff>
      <xdr:row>830</xdr:row>
      <xdr:rowOff>561975</xdr:rowOff>
    </xdr:to>
    <xdr:pic>
      <xdr:nvPicPr>
        <xdr:cNvPr id="118" name="117 Imagen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391275" y="318611250"/>
          <a:ext cx="438150" cy="163830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819</xdr:row>
      <xdr:rowOff>114300</xdr:rowOff>
    </xdr:from>
    <xdr:to>
      <xdr:col>4</xdr:col>
      <xdr:colOff>809625</xdr:colOff>
      <xdr:row>819</xdr:row>
      <xdr:rowOff>1382099</xdr:rowOff>
    </xdr:to>
    <xdr:pic>
      <xdr:nvPicPr>
        <xdr:cNvPr id="220" name="219 Imagen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6343650" y="309029100"/>
          <a:ext cx="504825" cy="1267799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820</xdr:row>
      <xdr:rowOff>128526</xdr:rowOff>
    </xdr:from>
    <xdr:to>
      <xdr:col>4</xdr:col>
      <xdr:colOff>733425</xdr:colOff>
      <xdr:row>820</xdr:row>
      <xdr:rowOff>1352549</xdr:rowOff>
    </xdr:to>
    <xdr:pic>
      <xdr:nvPicPr>
        <xdr:cNvPr id="224" name="223 Imagen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324600" y="310548276"/>
          <a:ext cx="447675" cy="1224023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821</xdr:row>
      <xdr:rowOff>57150</xdr:rowOff>
    </xdr:from>
    <xdr:to>
      <xdr:col>4</xdr:col>
      <xdr:colOff>768350</xdr:colOff>
      <xdr:row>821</xdr:row>
      <xdr:rowOff>1362074</xdr:rowOff>
    </xdr:to>
    <xdr:pic>
      <xdr:nvPicPr>
        <xdr:cNvPr id="229" name="228 Imagen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372225" y="311981850"/>
          <a:ext cx="434975" cy="1304924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822</xdr:row>
      <xdr:rowOff>57150</xdr:rowOff>
    </xdr:from>
    <xdr:to>
      <xdr:col>4</xdr:col>
      <xdr:colOff>897255</xdr:colOff>
      <xdr:row>822</xdr:row>
      <xdr:rowOff>1314450</xdr:rowOff>
    </xdr:to>
    <xdr:pic>
      <xdr:nvPicPr>
        <xdr:cNvPr id="231" name="230 Imagen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6381750" y="313486800"/>
          <a:ext cx="554355" cy="1257300"/>
        </a:xfrm>
        <a:prstGeom prst="rect">
          <a:avLst/>
        </a:prstGeom>
      </xdr:spPr>
    </xdr:pic>
    <xdr:clientData/>
  </xdr:twoCellAnchor>
  <xdr:twoCellAnchor editAs="oneCell">
    <xdr:from>
      <xdr:col>4</xdr:col>
      <xdr:colOff>457201</xdr:colOff>
      <xdr:row>822</xdr:row>
      <xdr:rowOff>1485901</xdr:rowOff>
    </xdr:from>
    <xdr:to>
      <xdr:col>4</xdr:col>
      <xdr:colOff>962025</xdr:colOff>
      <xdr:row>823</xdr:row>
      <xdr:rowOff>1291019</xdr:rowOff>
    </xdr:to>
    <xdr:pic>
      <xdr:nvPicPr>
        <xdr:cNvPr id="262" name="261 Imagen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496051" y="314915551"/>
          <a:ext cx="504824" cy="1310068"/>
        </a:xfrm>
        <a:prstGeom prst="rect">
          <a:avLst/>
        </a:prstGeom>
      </xdr:spPr>
    </xdr:pic>
    <xdr:clientData/>
  </xdr:twoCellAnchor>
  <xdr:twoCellAnchor editAs="oneCell">
    <xdr:from>
      <xdr:col>4</xdr:col>
      <xdr:colOff>371475</xdr:colOff>
      <xdr:row>824</xdr:row>
      <xdr:rowOff>0</xdr:rowOff>
    </xdr:from>
    <xdr:to>
      <xdr:col>4</xdr:col>
      <xdr:colOff>762000</xdr:colOff>
      <xdr:row>824</xdr:row>
      <xdr:rowOff>1338028</xdr:rowOff>
    </xdr:to>
    <xdr:pic>
      <xdr:nvPicPr>
        <xdr:cNvPr id="268" name="267 Imagen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6410325" y="315934725"/>
          <a:ext cx="390525" cy="133802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251</xdr:row>
      <xdr:rowOff>38100</xdr:rowOff>
    </xdr:from>
    <xdr:to>
      <xdr:col>4</xdr:col>
      <xdr:colOff>1019175</xdr:colOff>
      <xdr:row>251</xdr:row>
      <xdr:rowOff>971550</xdr:rowOff>
    </xdr:to>
    <xdr:pic>
      <xdr:nvPicPr>
        <xdr:cNvPr id="78" name="77 Imagen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276975" y="84000975"/>
          <a:ext cx="781050" cy="9334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1357</xdr:row>
      <xdr:rowOff>95250</xdr:rowOff>
    </xdr:from>
    <xdr:to>
      <xdr:col>4</xdr:col>
      <xdr:colOff>1276350</xdr:colOff>
      <xdr:row>1357</xdr:row>
      <xdr:rowOff>676275</xdr:rowOff>
    </xdr:to>
    <xdr:pic>
      <xdr:nvPicPr>
        <xdr:cNvPr id="269" name="268 Imagen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6124575" y="514521450"/>
          <a:ext cx="1190625" cy="58102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1358</xdr:row>
      <xdr:rowOff>323850</xdr:rowOff>
    </xdr:from>
    <xdr:to>
      <xdr:col>4</xdr:col>
      <xdr:colOff>1295400</xdr:colOff>
      <xdr:row>1358</xdr:row>
      <xdr:rowOff>904875</xdr:rowOff>
    </xdr:to>
    <xdr:pic>
      <xdr:nvPicPr>
        <xdr:cNvPr id="270" name="269 Imagen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6143625" y="511959225"/>
          <a:ext cx="1190625" cy="581025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1361</xdr:row>
      <xdr:rowOff>200026</xdr:rowOff>
    </xdr:from>
    <xdr:to>
      <xdr:col>4</xdr:col>
      <xdr:colOff>1209675</xdr:colOff>
      <xdr:row>1362</xdr:row>
      <xdr:rowOff>50855</xdr:rowOff>
    </xdr:to>
    <xdr:pic>
      <xdr:nvPicPr>
        <xdr:cNvPr id="271" name="270 Imagen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238875" y="517950451"/>
          <a:ext cx="1009650" cy="812854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296</xdr:row>
      <xdr:rowOff>228380</xdr:rowOff>
    </xdr:from>
    <xdr:to>
      <xdr:col>4</xdr:col>
      <xdr:colOff>1133475</xdr:colOff>
      <xdr:row>298</xdr:row>
      <xdr:rowOff>394868</xdr:rowOff>
    </xdr:to>
    <xdr:pic>
      <xdr:nvPicPr>
        <xdr:cNvPr id="357" name="356 Imagen" descr="C:\Users\distribuidora\Downloads\IMG-20250603-WA0011.jpg"/>
        <xdr:cNvPicPr>
          <a:picLocks noChangeAspect="1" noChangeArrowheads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76975" y="106489280"/>
          <a:ext cx="895350" cy="1195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235461</xdr:colOff>
      <xdr:row>1342</xdr:row>
      <xdr:rowOff>250319</xdr:rowOff>
    </xdr:from>
    <xdr:to>
      <xdr:col>4</xdr:col>
      <xdr:colOff>1240919</xdr:colOff>
      <xdr:row>1342</xdr:row>
      <xdr:rowOff>869444</xdr:rowOff>
    </xdr:to>
    <xdr:pic>
      <xdr:nvPicPr>
        <xdr:cNvPr id="369" name="368 Imagen" descr="https://mispedidos.luxom.com.ar/imageart/LUXO-0095/Silicona%2050g%20Luxom%20(3)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12" t="13043" r="27899" b="13406"/>
        <a:stretch/>
      </xdr:blipFill>
      <xdr:spPr bwMode="auto">
        <a:xfrm rot="16200000">
          <a:off x="6467477" y="505139328"/>
          <a:ext cx="619125" cy="1005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61913</xdr:colOff>
      <xdr:row>1343</xdr:row>
      <xdr:rowOff>366714</xdr:rowOff>
    </xdr:from>
    <xdr:to>
      <xdr:col>4</xdr:col>
      <xdr:colOff>1185863</xdr:colOff>
      <xdr:row>1343</xdr:row>
      <xdr:rowOff>776289</xdr:rowOff>
    </xdr:to>
    <xdr:pic>
      <xdr:nvPicPr>
        <xdr:cNvPr id="378" name="377 Imagen" descr="https://mispedidos.luxom.com.ar/imageart/LUXO-0096/montajes_Mesa%20de%20trabajo%201%20copia%204.jpg"/>
        <xdr:cNvPicPr/>
      </xdr:nvPicPr>
      <xdr:blipFill rotWithShape="1"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606" t="1" r="31148" b="3278"/>
        <a:stretch/>
      </xdr:blipFill>
      <xdr:spPr bwMode="auto">
        <a:xfrm rot="16200000">
          <a:off x="6457950" y="506015627"/>
          <a:ext cx="409575" cy="11239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85725</xdr:colOff>
      <xdr:row>203</xdr:row>
      <xdr:rowOff>19050</xdr:rowOff>
    </xdr:from>
    <xdr:to>
      <xdr:col>4</xdr:col>
      <xdr:colOff>1323975</xdr:colOff>
      <xdr:row>203</xdr:row>
      <xdr:rowOff>857250</xdr:rowOff>
    </xdr:to>
    <xdr:pic>
      <xdr:nvPicPr>
        <xdr:cNvPr id="272" name="271 Imagen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124575" y="65331975"/>
          <a:ext cx="123825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204</xdr:row>
      <xdr:rowOff>28575</xdr:rowOff>
    </xdr:from>
    <xdr:to>
      <xdr:col>4</xdr:col>
      <xdr:colOff>1343025</xdr:colOff>
      <xdr:row>204</xdr:row>
      <xdr:rowOff>866775</xdr:rowOff>
    </xdr:to>
    <xdr:pic>
      <xdr:nvPicPr>
        <xdr:cNvPr id="279" name="278 Imagen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143625" y="66313050"/>
          <a:ext cx="123825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484</xdr:row>
      <xdr:rowOff>323850</xdr:rowOff>
    </xdr:from>
    <xdr:to>
      <xdr:col>4</xdr:col>
      <xdr:colOff>1152525</xdr:colOff>
      <xdr:row>484</xdr:row>
      <xdr:rowOff>1123950</xdr:rowOff>
    </xdr:to>
    <xdr:pic>
      <xdr:nvPicPr>
        <xdr:cNvPr id="280" name="279 Imagen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153150" y="154781250"/>
          <a:ext cx="1038225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635</xdr:row>
      <xdr:rowOff>28575</xdr:rowOff>
    </xdr:from>
    <xdr:to>
      <xdr:col>4</xdr:col>
      <xdr:colOff>1276350</xdr:colOff>
      <xdr:row>635</xdr:row>
      <xdr:rowOff>822127</xdr:rowOff>
    </xdr:to>
    <xdr:pic>
      <xdr:nvPicPr>
        <xdr:cNvPr id="286" name="285 Imagen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134100" y="227914200"/>
          <a:ext cx="1181100" cy="793552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1192</xdr:row>
      <xdr:rowOff>257176</xdr:rowOff>
    </xdr:from>
    <xdr:to>
      <xdr:col>4</xdr:col>
      <xdr:colOff>1337161</xdr:colOff>
      <xdr:row>1193</xdr:row>
      <xdr:rowOff>419101</xdr:rowOff>
    </xdr:to>
    <xdr:pic>
      <xdr:nvPicPr>
        <xdr:cNvPr id="219" name="218 Imagen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4953000" y="536038426"/>
          <a:ext cx="1318111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749</xdr:row>
      <xdr:rowOff>190500</xdr:rowOff>
    </xdr:from>
    <xdr:to>
      <xdr:col>4</xdr:col>
      <xdr:colOff>1315316</xdr:colOff>
      <xdr:row>749</xdr:row>
      <xdr:rowOff>822285</xdr:rowOff>
    </xdr:to>
    <xdr:pic>
      <xdr:nvPicPr>
        <xdr:cNvPr id="287" name="286 Imagen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219825" y="265128375"/>
          <a:ext cx="1134341" cy="631785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257177</xdr:colOff>
      <xdr:row>744</xdr:row>
      <xdr:rowOff>66675</xdr:rowOff>
    </xdr:from>
    <xdr:to>
      <xdr:col>4</xdr:col>
      <xdr:colOff>1066421</xdr:colOff>
      <xdr:row>744</xdr:row>
      <xdr:rowOff>628650</xdr:rowOff>
    </xdr:to>
    <xdr:pic>
      <xdr:nvPicPr>
        <xdr:cNvPr id="289" name="288 Imagen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296027" y="263604375"/>
          <a:ext cx="809244" cy="561975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485</xdr:row>
      <xdr:rowOff>304800</xdr:rowOff>
    </xdr:from>
    <xdr:to>
      <xdr:col>4</xdr:col>
      <xdr:colOff>1200150</xdr:colOff>
      <xdr:row>485</xdr:row>
      <xdr:rowOff>1104900</xdr:rowOff>
    </xdr:to>
    <xdr:pic>
      <xdr:nvPicPr>
        <xdr:cNvPr id="367" name="366 Imagen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200775" y="157533975"/>
          <a:ext cx="1038225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748</xdr:row>
      <xdr:rowOff>66675</xdr:rowOff>
    </xdr:from>
    <xdr:to>
      <xdr:col>4</xdr:col>
      <xdr:colOff>1288689</xdr:colOff>
      <xdr:row>748</xdr:row>
      <xdr:rowOff>688935</xdr:rowOff>
    </xdr:to>
    <xdr:pic>
      <xdr:nvPicPr>
        <xdr:cNvPr id="379" name="378 Imagen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210300" y="264271125"/>
          <a:ext cx="1117239" cy="622260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295276</xdr:colOff>
      <xdr:row>14</xdr:row>
      <xdr:rowOff>209551</xdr:rowOff>
    </xdr:from>
    <xdr:to>
      <xdr:col>4</xdr:col>
      <xdr:colOff>1097861</xdr:colOff>
      <xdr:row>17</xdr:row>
      <xdr:rowOff>114301</xdr:rowOff>
    </xdr:to>
    <xdr:pic>
      <xdr:nvPicPr>
        <xdr:cNvPr id="294" name="293 Imagen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5229226" y="3857626"/>
          <a:ext cx="802585" cy="64770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47626</xdr:rowOff>
    </xdr:from>
    <xdr:to>
      <xdr:col>4</xdr:col>
      <xdr:colOff>1171978</xdr:colOff>
      <xdr:row>31</xdr:row>
      <xdr:rowOff>533400</xdr:rowOff>
    </xdr:to>
    <xdr:pic>
      <xdr:nvPicPr>
        <xdr:cNvPr id="298" name="297 Imagen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6276975" y="8086726"/>
          <a:ext cx="933853" cy="485774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54</xdr:row>
      <xdr:rowOff>38100</xdr:rowOff>
    </xdr:from>
    <xdr:to>
      <xdr:col>4</xdr:col>
      <xdr:colOff>1229064</xdr:colOff>
      <xdr:row>56</xdr:row>
      <xdr:rowOff>180975</xdr:rowOff>
    </xdr:to>
    <xdr:pic>
      <xdr:nvPicPr>
        <xdr:cNvPr id="300" name="299 Imagen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200775" y="16916400"/>
          <a:ext cx="1067139" cy="619125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66</xdr:row>
      <xdr:rowOff>38101</xdr:rowOff>
    </xdr:from>
    <xdr:to>
      <xdr:col>4</xdr:col>
      <xdr:colOff>1095919</xdr:colOff>
      <xdr:row>66</xdr:row>
      <xdr:rowOff>605273</xdr:rowOff>
    </xdr:to>
    <xdr:pic>
      <xdr:nvPicPr>
        <xdr:cNvPr id="303" name="302 Imagen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6315075" y="19183351"/>
          <a:ext cx="819694" cy="567172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121</xdr:row>
      <xdr:rowOff>9525</xdr:rowOff>
    </xdr:from>
    <xdr:to>
      <xdr:col>4</xdr:col>
      <xdr:colOff>1323975</xdr:colOff>
      <xdr:row>125</xdr:row>
      <xdr:rowOff>164305</xdr:rowOff>
    </xdr:to>
    <xdr:pic>
      <xdr:nvPicPr>
        <xdr:cNvPr id="306" name="305 Imagen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6115050" y="43491150"/>
          <a:ext cx="1247775" cy="11453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131</xdr:row>
      <xdr:rowOff>142875</xdr:rowOff>
    </xdr:from>
    <xdr:to>
      <xdr:col>4</xdr:col>
      <xdr:colOff>1305219</xdr:colOff>
      <xdr:row>136</xdr:row>
      <xdr:rowOff>93958</xdr:rowOff>
    </xdr:to>
    <xdr:pic>
      <xdr:nvPicPr>
        <xdr:cNvPr id="308" name="307 Imagen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191250" y="46729650"/>
          <a:ext cx="1152819" cy="1189333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152</xdr:row>
      <xdr:rowOff>95251</xdr:rowOff>
    </xdr:from>
    <xdr:to>
      <xdr:col>4</xdr:col>
      <xdr:colOff>1186981</xdr:colOff>
      <xdr:row>154</xdr:row>
      <xdr:rowOff>209550</xdr:rowOff>
    </xdr:to>
    <xdr:pic>
      <xdr:nvPicPr>
        <xdr:cNvPr id="311" name="310 Imagen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5153025" y="57473851"/>
          <a:ext cx="967906" cy="742949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138</xdr:row>
      <xdr:rowOff>171450</xdr:rowOff>
    </xdr:from>
    <xdr:to>
      <xdr:col>4</xdr:col>
      <xdr:colOff>1257594</xdr:colOff>
      <xdr:row>143</xdr:row>
      <xdr:rowOff>122533</xdr:rowOff>
    </xdr:to>
    <xdr:pic>
      <xdr:nvPicPr>
        <xdr:cNvPr id="384" name="383 Imagen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143625" y="48491775"/>
          <a:ext cx="1152819" cy="1189333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145</xdr:row>
      <xdr:rowOff>95250</xdr:rowOff>
    </xdr:from>
    <xdr:to>
      <xdr:col>4</xdr:col>
      <xdr:colOff>1295694</xdr:colOff>
      <xdr:row>150</xdr:row>
      <xdr:rowOff>46333</xdr:rowOff>
    </xdr:to>
    <xdr:pic>
      <xdr:nvPicPr>
        <xdr:cNvPr id="389" name="388 Imagen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181725" y="50149125"/>
          <a:ext cx="1152819" cy="1189333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156</xdr:row>
      <xdr:rowOff>19051</xdr:rowOff>
    </xdr:from>
    <xdr:to>
      <xdr:col>4</xdr:col>
      <xdr:colOff>1295899</xdr:colOff>
      <xdr:row>158</xdr:row>
      <xdr:rowOff>224437</xdr:rowOff>
    </xdr:to>
    <xdr:pic>
      <xdr:nvPicPr>
        <xdr:cNvPr id="319" name="318 Imagen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286500" y="52797076"/>
          <a:ext cx="1048249" cy="700686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164</xdr:row>
      <xdr:rowOff>28575</xdr:rowOff>
    </xdr:from>
    <xdr:to>
      <xdr:col>4</xdr:col>
      <xdr:colOff>1343659</xdr:colOff>
      <xdr:row>166</xdr:row>
      <xdr:rowOff>210960</xdr:rowOff>
    </xdr:to>
    <xdr:pic>
      <xdr:nvPicPr>
        <xdr:cNvPr id="325" name="324 Imagen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5305425" y="57959625"/>
          <a:ext cx="1219834" cy="67768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209</xdr:row>
      <xdr:rowOff>9526</xdr:rowOff>
    </xdr:from>
    <xdr:to>
      <xdr:col>4</xdr:col>
      <xdr:colOff>1057622</xdr:colOff>
      <xdr:row>209</xdr:row>
      <xdr:rowOff>733504</xdr:rowOff>
    </xdr:to>
    <xdr:pic>
      <xdr:nvPicPr>
        <xdr:cNvPr id="335" name="334 Imagen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6343650" y="71494651"/>
          <a:ext cx="752822" cy="723978"/>
        </a:xfrm>
        <a:prstGeom prst="rect">
          <a:avLst/>
        </a:prstGeom>
      </xdr:spPr>
    </xdr:pic>
    <xdr:clientData/>
  </xdr:twoCellAnchor>
  <xdr:twoCellAnchor editAs="oneCell">
    <xdr:from>
      <xdr:col>4</xdr:col>
      <xdr:colOff>298094</xdr:colOff>
      <xdr:row>214</xdr:row>
      <xdr:rowOff>133351</xdr:rowOff>
    </xdr:from>
    <xdr:to>
      <xdr:col>4</xdr:col>
      <xdr:colOff>924345</xdr:colOff>
      <xdr:row>215</xdr:row>
      <xdr:rowOff>247651</xdr:rowOff>
    </xdr:to>
    <xdr:pic>
      <xdr:nvPicPr>
        <xdr:cNvPr id="339" name="338 Imagen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6336944" y="75580876"/>
          <a:ext cx="626251" cy="533400"/>
        </a:xfrm>
        <a:prstGeom prst="rect">
          <a:avLst/>
        </a:prstGeom>
      </xdr:spPr>
    </xdr:pic>
    <xdr:clientData/>
  </xdr:twoCellAnchor>
  <xdr:twoCellAnchor editAs="oneCell">
    <xdr:from>
      <xdr:col>4</xdr:col>
      <xdr:colOff>228281</xdr:colOff>
      <xdr:row>219</xdr:row>
      <xdr:rowOff>57150</xdr:rowOff>
    </xdr:from>
    <xdr:to>
      <xdr:col>4</xdr:col>
      <xdr:colOff>952769</xdr:colOff>
      <xdr:row>219</xdr:row>
      <xdr:rowOff>638175</xdr:rowOff>
    </xdr:to>
    <xdr:pic>
      <xdr:nvPicPr>
        <xdr:cNvPr id="340" name="339 Imagen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267131" y="78114525"/>
          <a:ext cx="724488" cy="581025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256</xdr:row>
      <xdr:rowOff>38101</xdr:rowOff>
    </xdr:from>
    <xdr:to>
      <xdr:col>4</xdr:col>
      <xdr:colOff>1095648</xdr:colOff>
      <xdr:row>259</xdr:row>
      <xdr:rowOff>186597</xdr:rowOff>
    </xdr:to>
    <xdr:pic>
      <xdr:nvPicPr>
        <xdr:cNvPr id="342" name="341 Imagen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6438900" y="91325701"/>
          <a:ext cx="695598" cy="891446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303</xdr:row>
      <xdr:rowOff>47625</xdr:rowOff>
    </xdr:from>
    <xdr:to>
      <xdr:col>4</xdr:col>
      <xdr:colOff>1143256</xdr:colOff>
      <xdr:row>306</xdr:row>
      <xdr:rowOff>123825</xdr:rowOff>
    </xdr:to>
    <xdr:pic>
      <xdr:nvPicPr>
        <xdr:cNvPr id="344" name="343 Imagen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296025" y="115052475"/>
          <a:ext cx="886081" cy="819150"/>
        </a:xfrm>
        <a:prstGeom prst="rect">
          <a:avLst/>
        </a:prstGeom>
      </xdr:spPr>
    </xdr:pic>
    <xdr:clientData/>
  </xdr:twoCellAnchor>
  <xdr:twoCellAnchor editAs="oneCell">
    <xdr:from>
      <xdr:col>4</xdr:col>
      <xdr:colOff>150733</xdr:colOff>
      <xdr:row>538</xdr:row>
      <xdr:rowOff>114300</xdr:rowOff>
    </xdr:from>
    <xdr:to>
      <xdr:col>4</xdr:col>
      <xdr:colOff>1241467</xdr:colOff>
      <xdr:row>540</xdr:row>
      <xdr:rowOff>238125</xdr:rowOff>
    </xdr:to>
    <xdr:pic>
      <xdr:nvPicPr>
        <xdr:cNvPr id="345" name="344 Imagen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6189583" y="179174775"/>
          <a:ext cx="1090734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161924</xdr:colOff>
      <xdr:row>1116</xdr:row>
      <xdr:rowOff>342900</xdr:rowOff>
    </xdr:from>
    <xdr:to>
      <xdr:col>4</xdr:col>
      <xdr:colOff>1214536</xdr:colOff>
      <xdr:row>1120</xdr:row>
      <xdr:rowOff>133350</xdr:rowOff>
    </xdr:to>
    <xdr:pic>
      <xdr:nvPicPr>
        <xdr:cNvPr id="348" name="347 Imagen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6200774" y="419233350"/>
          <a:ext cx="1052612" cy="135255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1426</xdr:row>
      <xdr:rowOff>200025</xdr:rowOff>
    </xdr:from>
    <xdr:to>
      <xdr:col>4</xdr:col>
      <xdr:colOff>1132659</xdr:colOff>
      <xdr:row>1426</xdr:row>
      <xdr:rowOff>752476</xdr:rowOff>
    </xdr:to>
    <xdr:pic>
      <xdr:nvPicPr>
        <xdr:cNvPr id="404" name="403 Imagen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200775" y="542191575"/>
          <a:ext cx="970734" cy="552451"/>
        </a:xfrm>
        <a:prstGeom prst="rect">
          <a:avLst/>
        </a:prstGeom>
      </xdr:spPr>
    </xdr:pic>
    <xdr:clientData/>
  </xdr:twoCellAnchor>
  <xdr:twoCellAnchor editAs="oneCell">
    <xdr:from>
      <xdr:col>4</xdr:col>
      <xdr:colOff>113659</xdr:colOff>
      <xdr:row>1492</xdr:row>
      <xdr:rowOff>133350</xdr:rowOff>
    </xdr:from>
    <xdr:to>
      <xdr:col>4</xdr:col>
      <xdr:colOff>1321598</xdr:colOff>
      <xdr:row>1495</xdr:row>
      <xdr:rowOff>66675</xdr:rowOff>
    </xdr:to>
    <xdr:pic>
      <xdr:nvPicPr>
        <xdr:cNvPr id="351" name="350 Imagen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5047609" y="661254075"/>
          <a:ext cx="1207939" cy="6762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1349</xdr:row>
      <xdr:rowOff>28576</xdr:rowOff>
    </xdr:from>
    <xdr:to>
      <xdr:col>4</xdr:col>
      <xdr:colOff>1325363</xdr:colOff>
      <xdr:row>1354</xdr:row>
      <xdr:rowOff>85726</xdr:rowOff>
    </xdr:to>
    <xdr:pic>
      <xdr:nvPicPr>
        <xdr:cNvPr id="354" name="353 Imagen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6153150" y="513759451"/>
          <a:ext cx="1211063" cy="1295400"/>
        </a:xfrm>
        <a:prstGeom prst="rect">
          <a:avLst/>
        </a:prstGeom>
      </xdr:spPr>
    </xdr:pic>
    <xdr:clientData/>
  </xdr:twoCellAnchor>
  <xdr:twoCellAnchor editAs="oneCell">
    <xdr:from>
      <xdr:col>4</xdr:col>
      <xdr:colOff>169578</xdr:colOff>
      <xdr:row>1336</xdr:row>
      <xdr:rowOff>209551</xdr:rowOff>
    </xdr:from>
    <xdr:to>
      <xdr:col>4</xdr:col>
      <xdr:colOff>1286250</xdr:colOff>
      <xdr:row>1336</xdr:row>
      <xdr:rowOff>914401</xdr:rowOff>
    </xdr:to>
    <xdr:pic>
      <xdr:nvPicPr>
        <xdr:cNvPr id="364" name="363 Imagen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6208428" y="500052976"/>
          <a:ext cx="1116672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1332</xdr:row>
      <xdr:rowOff>57150</xdr:rowOff>
    </xdr:from>
    <xdr:to>
      <xdr:col>4</xdr:col>
      <xdr:colOff>1210044</xdr:colOff>
      <xdr:row>1334</xdr:row>
      <xdr:rowOff>211091</xdr:rowOff>
    </xdr:to>
    <xdr:pic>
      <xdr:nvPicPr>
        <xdr:cNvPr id="390" name="389 Imagen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5362575" y="545049075"/>
          <a:ext cx="1029069" cy="858791"/>
        </a:xfrm>
        <a:prstGeom prst="rect">
          <a:avLst/>
        </a:prstGeom>
      </xdr:spPr>
    </xdr:pic>
    <xdr:clientData/>
  </xdr:twoCellAnchor>
  <xdr:twoCellAnchor editAs="oneCell">
    <xdr:from>
      <xdr:col>4</xdr:col>
      <xdr:colOff>213243</xdr:colOff>
      <xdr:row>1314</xdr:row>
      <xdr:rowOff>228600</xdr:rowOff>
    </xdr:from>
    <xdr:to>
      <xdr:col>4</xdr:col>
      <xdr:colOff>1324344</xdr:colOff>
      <xdr:row>1319</xdr:row>
      <xdr:rowOff>9525</xdr:rowOff>
    </xdr:to>
    <xdr:pic>
      <xdr:nvPicPr>
        <xdr:cNvPr id="393" name="392 Imagen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6252093" y="493537875"/>
          <a:ext cx="1111101" cy="1019175"/>
        </a:xfrm>
        <a:prstGeom prst="rect">
          <a:avLst/>
        </a:prstGeom>
      </xdr:spPr>
    </xdr:pic>
    <xdr:clientData/>
  </xdr:twoCellAnchor>
  <xdr:twoCellAnchor editAs="oneCell">
    <xdr:from>
      <xdr:col>4</xdr:col>
      <xdr:colOff>419099</xdr:colOff>
      <xdr:row>1255</xdr:row>
      <xdr:rowOff>133349</xdr:rowOff>
    </xdr:from>
    <xdr:to>
      <xdr:col>4</xdr:col>
      <xdr:colOff>1019174</xdr:colOff>
      <xdr:row>1258</xdr:row>
      <xdr:rowOff>19220</xdr:rowOff>
    </xdr:to>
    <xdr:pic>
      <xdr:nvPicPr>
        <xdr:cNvPr id="417" name="416 Imagen"/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2" t="10107" r="2616" b="45454"/>
        <a:stretch/>
      </xdr:blipFill>
      <xdr:spPr>
        <a:xfrm>
          <a:off x="6457949" y="474421199"/>
          <a:ext cx="600075" cy="628821"/>
        </a:xfrm>
        <a:prstGeom prst="rect">
          <a:avLst/>
        </a:prstGeom>
      </xdr:spPr>
    </xdr:pic>
    <xdr:clientData/>
  </xdr:twoCellAnchor>
  <xdr:twoCellAnchor editAs="oneCell">
    <xdr:from>
      <xdr:col>4</xdr:col>
      <xdr:colOff>562341</xdr:colOff>
      <xdr:row>1197</xdr:row>
      <xdr:rowOff>19051</xdr:rowOff>
    </xdr:from>
    <xdr:to>
      <xdr:col>4</xdr:col>
      <xdr:colOff>1086215</xdr:colOff>
      <xdr:row>1199</xdr:row>
      <xdr:rowOff>28575</xdr:rowOff>
    </xdr:to>
    <xdr:pic>
      <xdr:nvPicPr>
        <xdr:cNvPr id="395" name="394 Imagen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6601191" y="441064651"/>
          <a:ext cx="523874" cy="504824"/>
        </a:xfrm>
        <a:prstGeom prst="rect">
          <a:avLst/>
        </a:prstGeom>
      </xdr:spPr>
    </xdr:pic>
    <xdr:clientData/>
  </xdr:twoCellAnchor>
  <xdr:twoCellAnchor editAs="oneCell">
    <xdr:from>
      <xdr:col>4</xdr:col>
      <xdr:colOff>428625</xdr:colOff>
      <xdr:row>1199</xdr:row>
      <xdr:rowOff>123826</xdr:rowOff>
    </xdr:from>
    <xdr:to>
      <xdr:col>4</xdr:col>
      <xdr:colOff>1181469</xdr:colOff>
      <xdr:row>1202</xdr:row>
      <xdr:rowOff>36230</xdr:rowOff>
    </xdr:to>
    <xdr:pic>
      <xdr:nvPicPr>
        <xdr:cNvPr id="399" name="398 Imagen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467475" y="441664726"/>
          <a:ext cx="752844" cy="655354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1204</xdr:row>
      <xdr:rowOff>419100</xdr:rowOff>
    </xdr:from>
    <xdr:to>
      <xdr:col>4</xdr:col>
      <xdr:colOff>1076709</xdr:colOff>
      <xdr:row>1206</xdr:row>
      <xdr:rowOff>278143</xdr:rowOff>
    </xdr:to>
    <xdr:pic>
      <xdr:nvPicPr>
        <xdr:cNvPr id="401" name="400 Imagen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6210300" y="446303400"/>
          <a:ext cx="905259" cy="792493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790</xdr:row>
      <xdr:rowOff>200025</xdr:rowOff>
    </xdr:from>
    <xdr:to>
      <xdr:col>4</xdr:col>
      <xdr:colOff>1143351</xdr:colOff>
      <xdr:row>791</xdr:row>
      <xdr:rowOff>307899</xdr:rowOff>
    </xdr:to>
    <xdr:pic>
      <xdr:nvPicPr>
        <xdr:cNvPr id="405" name="404 Imagen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076950" y="280587450"/>
          <a:ext cx="1105251" cy="669849"/>
        </a:xfrm>
        <a:prstGeom prst="rect">
          <a:avLst/>
        </a:prstGeom>
      </xdr:spPr>
    </xdr:pic>
    <xdr:clientData/>
  </xdr:twoCellAnchor>
  <xdr:twoCellAnchor editAs="oneCell">
    <xdr:from>
      <xdr:col>4</xdr:col>
      <xdr:colOff>11055</xdr:colOff>
      <xdr:row>779</xdr:row>
      <xdr:rowOff>123826</xdr:rowOff>
    </xdr:from>
    <xdr:to>
      <xdr:col>4</xdr:col>
      <xdr:colOff>1295766</xdr:colOff>
      <xdr:row>782</xdr:row>
      <xdr:rowOff>285751</xdr:rowOff>
    </xdr:to>
    <xdr:pic>
      <xdr:nvPicPr>
        <xdr:cNvPr id="407" name="406 Imagen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6049905" y="276815551"/>
          <a:ext cx="1284711" cy="102870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627</xdr:row>
      <xdr:rowOff>257176</xdr:rowOff>
    </xdr:from>
    <xdr:to>
      <xdr:col>4</xdr:col>
      <xdr:colOff>1343025</xdr:colOff>
      <xdr:row>629</xdr:row>
      <xdr:rowOff>151326</xdr:rowOff>
    </xdr:to>
    <xdr:pic>
      <xdr:nvPicPr>
        <xdr:cNvPr id="409" name="408 Imagen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5000625" y="265652251"/>
          <a:ext cx="1276350" cy="6561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104025</xdr:colOff>
      <xdr:row>631</xdr:row>
      <xdr:rowOff>66676</xdr:rowOff>
    </xdr:from>
    <xdr:to>
      <xdr:col>4</xdr:col>
      <xdr:colOff>1307997</xdr:colOff>
      <xdr:row>633</xdr:row>
      <xdr:rowOff>266700</xdr:rowOff>
    </xdr:to>
    <xdr:pic>
      <xdr:nvPicPr>
        <xdr:cNvPr id="411" name="410 Imagen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5037975" y="266985751"/>
          <a:ext cx="1203972" cy="962024"/>
        </a:xfrm>
        <a:prstGeom prst="rect">
          <a:avLst/>
        </a:prstGeom>
      </xdr:spPr>
    </xdr:pic>
    <xdr:clientData/>
  </xdr:twoCellAnchor>
  <xdr:twoCellAnchor editAs="oneCell">
    <xdr:from>
      <xdr:col>4</xdr:col>
      <xdr:colOff>279574</xdr:colOff>
      <xdr:row>587</xdr:row>
      <xdr:rowOff>123826</xdr:rowOff>
    </xdr:from>
    <xdr:to>
      <xdr:col>4</xdr:col>
      <xdr:colOff>1210204</xdr:colOff>
      <xdr:row>587</xdr:row>
      <xdr:rowOff>771526</xdr:rowOff>
    </xdr:to>
    <xdr:pic>
      <xdr:nvPicPr>
        <xdr:cNvPr id="413" name="412 Imagen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318424" y="214455376"/>
          <a:ext cx="930630" cy="64770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551</xdr:row>
      <xdr:rowOff>133350</xdr:rowOff>
    </xdr:from>
    <xdr:to>
      <xdr:col>4</xdr:col>
      <xdr:colOff>1248153</xdr:colOff>
      <xdr:row>555</xdr:row>
      <xdr:rowOff>121885</xdr:rowOff>
    </xdr:to>
    <xdr:pic>
      <xdr:nvPicPr>
        <xdr:cNvPr id="415" name="414 Imagen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6200775" y="182727600"/>
          <a:ext cx="1086228" cy="979135"/>
        </a:xfrm>
        <a:prstGeom prst="rect">
          <a:avLst/>
        </a:prstGeom>
      </xdr:spPr>
    </xdr:pic>
    <xdr:clientData/>
  </xdr:twoCellAnchor>
  <xdr:twoCellAnchor editAs="oneCell">
    <xdr:from>
      <xdr:col>4</xdr:col>
      <xdr:colOff>200208</xdr:colOff>
      <xdr:row>530</xdr:row>
      <xdr:rowOff>47625</xdr:rowOff>
    </xdr:from>
    <xdr:to>
      <xdr:col>4</xdr:col>
      <xdr:colOff>1238620</xdr:colOff>
      <xdr:row>531</xdr:row>
      <xdr:rowOff>276225</xdr:rowOff>
    </xdr:to>
    <xdr:pic>
      <xdr:nvPicPr>
        <xdr:cNvPr id="419" name="418 Imagen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5134158" y="193671825"/>
          <a:ext cx="1038412" cy="571500"/>
        </a:xfrm>
        <a:prstGeom prst="rect">
          <a:avLst/>
        </a:prstGeom>
      </xdr:spPr>
    </xdr:pic>
    <xdr:clientData/>
  </xdr:twoCellAnchor>
  <xdr:twoCellAnchor editAs="oneCell">
    <xdr:from>
      <xdr:col>4</xdr:col>
      <xdr:colOff>112290</xdr:colOff>
      <xdr:row>527</xdr:row>
      <xdr:rowOff>104775</xdr:rowOff>
    </xdr:from>
    <xdr:to>
      <xdr:col>4</xdr:col>
      <xdr:colOff>1029071</xdr:colOff>
      <xdr:row>528</xdr:row>
      <xdr:rowOff>295275</xdr:rowOff>
    </xdr:to>
    <xdr:pic>
      <xdr:nvPicPr>
        <xdr:cNvPr id="421" name="420 Imagen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5046240" y="192986025"/>
          <a:ext cx="916781" cy="52387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520</xdr:row>
      <xdr:rowOff>200025</xdr:rowOff>
    </xdr:from>
    <xdr:to>
      <xdr:col>4</xdr:col>
      <xdr:colOff>1343403</xdr:colOff>
      <xdr:row>523</xdr:row>
      <xdr:rowOff>152400</xdr:rowOff>
    </xdr:to>
    <xdr:pic>
      <xdr:nvPicPr>
        <xdr:cNvPr id="423" name="422 Imagen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6105525" y="173478825"/>
          <a:ext cx="1276728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211140</xdr:colOff>
      <xdr:row>491</xdr:row>
      <xdr:rowOff>390525</xdr:rowOff>
    </xdr:from>
    <xdr:to>
      <xdr:col>4</xdr:col>
      <xdr:colOff>1371999</xdr:colOff>
      <xdr:row>493</xdr:row>
      <xdr:rowOff>0</xdr:rowOff>
    </xdr:to>
    <xdr:pic>
      <xdr:nvPicPr>
        <xdr:cNvPr id="425" name="424 Imagen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5392740" y="178641375"/>
          <a:ext cx="1160859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1424</xdr:row>
      <xdr:rowOff>142875</xdr:rowOff>
    </xdr:from>
    <xdr:to>
      <xdr:col>4</xdr:col>
      <xdr:colOff>1104900</xdr:colOff>
      <xdr:row>1424</xdr:row>
      <xdr:rowOff>679528</xdr:rowOff>
    </xdr:to>
    <xdr:pic>
      <xdr:nvPicPr>
        <xdr:cNvPr id="406" name="405 Imagen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200775" y="542572575"/>
          <a:ext cx="942975" cy="536653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987</xdr:row>
      <xdr:rowOff>38100</xdr:rowOff>
    </xdr:from>
    <xdr:to>
      <xdr:col>4</xdr:col>
      <xdr:colOff>1323975</xdr:colOff>
      <xdr:row>987</xdr:row>
      <xdr:rowOff>771525</xdr:rowOff>
    </xdr:to>
    <xdr:pic>
      <xdr:nvPicPr>
        <xdr:cNvPr id="238" name="237 Imagen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6210300" y="371084475"/>
          <a:ext cx="1152525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984</xdr:row>
      <xdr:rowOff>266700</xdr:rowOff>
    </xdr:from>
    <xdr:to>
      <xdr:col>4</xdr:col>
      <xdr:colOff>1333500</xdr:colOff>
      <xdr:row>984</xdr:row>
      <xdr:rowOff>914400</xdr:rowOff>
    </xdr:to>
    <xdr:pic>
      <xdr:nvPicPr>
        <xdr:cNvPr id="254" name="253 Imagen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6153150" y="368788950"/>
          <a:ext cx="1219200" cy="647700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180976</xdr:colOff>
      <xdr:row>1208</xdr:row>
      <xdr:rowOff>57150</xdr:rowOff>
    </xdr:from>
    <xdr:to>
      <xdr:col>4</xdr:col>
      <xdr:colOff>1294786</xdr:colOff>
      <xdr:row>1208</xdr:row>
      <xdr:rowOff>885825</xdr:rowOff>
    </xdr:to>
    <xdr:pic>
      <xdr:nvPicPr>
        <xdr:cNvPr id="276" name="275 Imagen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219826" y="447694050"/>
          <a:ext cx="1113810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599</xdr:row>
      <xdr:rowOff>152400</xdr:rowOff>
    </xdr:from>
    <xdr:to>
      <xdr:col>4</xdr:col>
      <xdr:colOff>1238250</xdr:colOff>
      <xdr:row>599</xdr:row>
      <xdr:rowOff>704847</xdr:rowOff>
    </xdr:to>
    <xdr:pic>
      <xdr:nvPicPr>
        <xdr:cNvPr id="410" name="409 Imagen" descr="C:\Users\Caro\Desktop\STOCK\20230217_164545.jpg"/>
        <xdr:cNvPicPr/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234772200"/>
          <a:ext cx="990600" cy="552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133350</xdr:colOff>
      <xdr:row>605</xdr:row>
      <xdr:rowOff>76201</xdr:rowOff>
    </xdr:from>
    <xdr:to>
      <xdr:col>4</xdr:col>
      <xdr:colOff>1120299</xdr:colOff>
      <xdr:row>605</xdr:row>
      <xdr:rowOff>704851</xdr:rowOff>
    </xdr:to>
    <xdr:pic>
      <xdr:nvPicPr>
        <xdr:cNvPr id="299" name="298 Imagen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6172200" y="223808926"/>
          <a:ext cx="986949" cy="628650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606</xdr:row>
      <xdr:rowOff>161925</xdr:rowOff>
    </xdr:from>
    <xdr:to>
      <xdr:col>4</xdr:col>
      <xdr:colOff>1167924</xdr:colOff>
      <xdr:row>606</xdr:row>
      <xdr:rowOff>790575</xdr:rowOff>
    </xdr:to>
    <xdr:pic>
      <xdr:nvPicPr>
        <xdr:cNvPr id="414" name="413 Imagen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6219825" y="224647125"/>
          <a:ext cx="986949" cy="628650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609</xdr:row>
      <xdr:rowOff>28575</xdr:rowOff>
    </xdr:from>
    <xdr:to>
      <xdr:col>4</xdr:col>
      <xdr:colOff>1123950</xdr:colOff>
      <xdr:row>609</xdr:row>
      <xdr:rowOff>813625</xdr:rowOff>
    </xdr:to>
    <xdr:pic>
      <xdr:nvPicPr>
        <xdr:cNvPr id="302" name="301 Imagen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6257926" y="227095050"/>
          <a:ext cx="904874" cy="785050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610</xdr:row>
      <xdr:rowOff>182715</xdr:rowOff>
    </xdr:from>
    <xdr:to>
      <xdr:col>4</xdr:col>
      <xdr:colOff>1095375</xdr:colOff>
      <xdr:row>610</xdr:row>
      <xdr:rowOff>942975</xdr:rowOff>
    </xdr:to>
    <xdr:pic>
      <xdr:nvPicPr>
        <xdr:cNvPr id="304" name="303 Imagen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6257926" y="228144540"/>
          <a:ext cx="876299" cy="76026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607</xdr:row>
      <xdr:rowOff>38100</xdr:rowOff>
    </xdr:from>
    <xdr:to>
      <xdr:col>4</xdr:col>
      <xdr:colOff>1152525</xdr:colOff>
      <xdr:row>607</xdr:row>
      <xdr:rowOff>838200</xdr:rowOff>
    </xdr:to>
    <xdr:pic>
      <xdr:nvPicPr>
        <xdr:cNvPr id="416" name="415 Imagen" descr="C:\Users\Caro\Desktop\STOCK\20230217_164654.jpg"/>
        <xdr:cNvPicPr/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29350" y="226514025"/>
          <a:ext cx="962025" cy="8001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95249</xdr:colOff>
      <xdr:row>481</xdr:row>
      <xdr:rowOff>257175</xdr:rowOff>
    </xdr:from>
    <xdr:to>
      <xdr:col>4</xdr:col>
      <xdr:colOff>1312862</xdr:colOff>
      <xdr:row>481</xdr:row>
      <xdr:rowOff>876300</xdr:rowOff>
    </xdr:to>
    <xdr:pic>
      <xdr:nvPicPr>
        <xdr:cNvPr id="309" name="308 Imagen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6134099" y="156324300"/>
          <a:ext cx="1217613" cy="6191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535</xdr:row>
      <xdr:rowOff>295275</xdr:rowOff>
    </xdr:from>
    <xdr:to>
      <xdr:col>4</xdr:col>
      <xdr:colOff>634139</xdr:colOff>
      <xdr:row>536</xdr:row>
      <xdr:rowOff>581025</xdr:rowOff>
    </xdr:to>
    <xdr:pic>
      <xdr:nvPicPr>
        <xdr:cNvPr id="310" name="309 Imagen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5010150" y="196529325"/>
          <a:ext cx="557939" cy="102870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483</xdr:row>
      <xdr:rowOff>314325</xdr:rowOff>
    </xdr:from>
    <xdr:to>
      <xdr:col>4</xdr:col>
      <xdr:colOff>1209675</xdr:colOff>
      <xdr:row>483</xdr:row>
      <xdr:rowOff>1114425</xdr:rowOff>
    </xdr:to>
    <xdr:pic>
      <xdr:nvPicPr>
        <xdr:cNvPr id="418" name="417 Imagen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5353050" y="157714950"/>
          <a:ext cx="1038225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24</xdr:row>
      <xdr:rowOff>114300</xdr:rowOff>
    </xdr:from>
    <xdr:to>
      <xdr:col>4</xdr:col>
      <xdr:colOff>1238027</xdr:colOff>
      <xdr:row>24</xdr:row>
      <xdr:rowOff>717066</xdr:rowOff>
    </xdr:to>
    <xdr:pic>
      <xdr:nvPicPr>
        <xdr:cNvPr id="420" name="419 Imagen"/>
        <xdr:cNvPicPr>
          <a:picLocks noChangeAspect="1"/>
        </xdr:cNvPicPr>
      </xdr:nvPicPr>
      <xdr:blipFill>
        <a:blip xmlns:r="http://schemas.openxmlformats.org/officeDocument/2006/relationships" r:embed="rId28" cstate="print">
          <a:lum bright="1000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5838825"/>
          <a:ext cx="1047527" cy="60276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235819</xdr:colOff>
      <xdr:row>1391</xdr:row>
      <xdr:rowOff>206220</xdr:rowOff>
    </xdr:from>
    <xdr:to>
      <xdr:col>4</xdr:col>
      <xdr:colOff>1194585</xdr:colOff>
      <xdr:row>1393</xdr:row>
      <xdr:rowOff>855574</xdr:rowOff>
    </xdr:to>
    <xdr:pic>
      <xdr:nvPicPr>
        <xdr:cNvPr id="296" name="295 Imagen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 rot="16778991">
          <a:off x="4638675" y="550796539"/>
          <a:ext cx="2516254" cy="958766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618</xdr:row>
      <xdr:rowOff>165166</xdr:rowOff>
    </xdr:from>
    <xdr:to>
      <xdr:col>4</xdr:col>
      <xdr:colOff>1076325</xdr:colOff>
      <xdr:row>618</xdr:row>
      <xdr:rowOff>814510</xdr:rowOff>
    </xdr:to>
    <xdr:pic>
      <xdr:nvPicPr>
        <xdr:cNvPr id="307" name="306 Imagen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5410200" y="241833466"/>
          <a:ext cx="847725" cy="649344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615</xdr:row>
      <xdr:rowOff>74548</xdr:rowOff>
    </xdr:from>
    <xdr:to>
      <xdr:col>4</xdr:col>
      <xdr:colOff>1077322</xdr:colOff>
      <xdr:row>615</xdr:row>
      <xdr:rowOff>924860</xdr:rowOff>
    </xdr:to>
    <xdr:pic>
      <xdr:nvPicPr>
        <xdr:cNvPr id="312" name="311 Imagen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5353050" y="238656748"/>
          <a:ext cx="905872" cy="850312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611</xdr:row>
      <xdr:rowOff>157097</xdr:rowOff>
    </xdr:from>
    <xdr:to>
      <xdr:col>4</xdr:col>
      <xdr:colOff>1010712</xdr:colOff>
      <xdr:row>611</xdr:row>
      <xdr:rowOff>905833</xdr:rowOff>
    </xdr:to>
    <xdr:pic>
      <xdr:nvPicPr>
        <xdr:cNvPr id="323" name="322 Imagen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5362575" y="234624497"/>
          <a:ext cx="829737" cy="748736"/>
        </a:xfrm>
        <a:prstGeom prst="rect">
          <a:avLst/>
        </a:prstGeom>
      </xdr:spPr>
    </xdr:pic>
    <xdr:clientData/>
  </xdr:twoCellAnchor>
  <xdr:twoCellAnchor editAs="oneCell">
    <xdr:from>
      <xdr:col>4</xdr:col>
      <xdr:colOff>173592</xdr:colOff>
      <xdr:row>612</xdr:row>
      <xdr:rowOff>180975</xdr:rowOff>
    </xdr:from>
    <xdr:to>
      <xdr:col>4</xdr:col>
      <xdr:colOff>1198616</xdr:colOff>
      <xdr:row>612</xdr:row>
      <xdr:rowOff>638849</xdr:rowOff>
    </xdr:to>
    <xdr:pic>
      <xdr:nvPicPr>
        <xdr:cNvPr id="334" name="333 Imagen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5355192" y="235677075"/>
          <a:ext cx="1025024" cy="457874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200024</xdr:colOff>
      <xdr:row>565</xdr:row>
      <xdr:rowOff>209550</xdr:rowOff>
    </xdr:from>
    <xdr:to>
      <xdr:col>4</xdr:col>
      <xdr:colOff>1349169</xdr:colOff>
      <xdr:row>565</xdr:row>
      <xdr:rowOff>1257300</xdr:rowOff>
    </xdr:to>
    <xdr:pic>
      <xdr:nvPicPr>
        <xdr:cNvPr id="337" name="336 Imagen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5381624" y="190490475"/>
          <a:ext cx="1149145" cy="104775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190</xdr:row>
      <xdr:rowOff>190500</xdr:rowOff>
    </xdr:from>
    <xdr:to>
      <xdr:col>4</xdr:col>
      <xdr:colOff>1352550</xdr:colOff>
      <xdr:row>190</xdr:row>
      <xdr:rowOff>1019175</xdr:rowOff>
    </xdr:to>
    <xdr:pic>
      <xdr:nvPicPr>
        <xdr:cNvPr id="424" name="423 Imagen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5419725" y="62750700"/>
          <a:ext cx="111442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1090</xdr:row>
      <xdr:rowOff>238125</xdr:rowOff>
    </xdr:from>
    <xdr:to>
      <xdr:col>4</xdr:col>
      <xdr:colOff>1295400</xdr:colOff>
      <xdr:row>1090</xdr:row>
      <xdr:rowOff>984988</xdr:rowOff>
    </xdr:to>
    <xdr:pic>
      <xdr:nvPicPr>
        <xdr:cNvPr id="426" name="425 Imagen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5343525" y="428682150"/>
          <a:ext cx="1133475" cy="746863"/>
        </a:xfrm>
        <a:prstGeom prst="rect">
          <a:avLst/>
        </a:prstGeom>
      </xdr:spPr>
    </xdr:pic>
    <xdr:clientData/>
  </xdr:twoCellAnchor>
  <xdr:twoCellAnchor editAs="oneCell">
    <xdr:from>
      <xdr:col>4</xdr:col>
      <xdr:colOff>485775</xdr:colOff>
      <xdr:row>294</xdr:row>
      <xdr:rowOff>1</xdr:rowOff>
    </xdr:from>
    <xdr:to>
      <xdr:col>4</xdr:col>
      <xdr:colOff>1201123</xdr:colOff>
      <xdr:row>294</xdr:row>
      <xdr:rowOff>750264</xdr:rowOff>
    </xdr:to>
    <xdr:pic>
      <xdr:nvPicPr>
        <xdr:cNvPr id="429" name="Imagen 17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5649917" y="112641059"/>
          <a:ext cx="750263" cy="7153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109537</xdr:colOff>
      <xdr:row>661</xdr:row>
      <xdr:rowOff>71439</xdr:rowOff>
    </xdr:from>
    <xdr:to>
      <xdr:col>4</xdr:col>
      <xdr:colOff>1395412</xdr:colOff>
      <xdr:row>667</xdr:row>
      <xdr:rowOff>166689</xdr:rowOff>
    </xdr:to>
    <xdr:pic>
      <xdr:nvPicPr>
        <xdr:cNvPr id="68" name="67 Imagen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 rot="5400000">
          <a:off x="5029200" y="256565401"/>
          <a:ext cx="1809750" cy="128587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1359</xdr:row>
      <xdr:rowOff>81884</xdr:rowOff>
    </xdr:from>
    <xdr:to>
      <xdr:col>4</xdr:col>
      <xdr:colOff>1219200</xdr:colOff>
      <xdr:row>1359</xdr:row>
      <xdr:rowOff>942975</xdr:rowOff>
    </xdr:to>
    <xdr:pic>
      <xdr:nvPicPr>
        <xdr:cNvPr id="341" name="340 Imagen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5276850" y="551484134"/>
          <a:ext cx="1123950" cy="861091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283</xdr:row>
      <xdr:rowOff>47626</xdr:rowOff>
    </xdr:from>
    <xdr:to>
      <xdr:col>4</xdr:col>
      <xdr:colOff>1209675</xdr:colOff>
      <xdr:row>283</xdr:row>
      <xdr:rowOff>799369</xdr:rowOff>
    </xdr:to>
    <xdr:pic>
      <xdr:nvPicPr>
        <xdr:cNvPr id="343" name="342 Imagen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5362575" y="109489876"/>
          <a:ext cx="1028700" cy="751743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282</xdr:row>
      <xdr:rowOff>57151</xdr:rowOff>
    </xdr:from>
    <xdr:to>
      <xdr:col>4</xdr:col>
      <xdr:colOff>1152525</xdr:colOff>
      <xdr:row>282</xdr:row>
      <xdr:rowOff>808894</xdr:rowOff>
    </xdr:to>
    <xdr:pic>
      <xdr:nvPicPr>
        <xdr:cNvPr id="430" name="429 Imagen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5305425" y="108651676"/>
          <a:ext cx="1028700" cy="751743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284</xdr:row>
      <xdr:rowOff>28576</xdr:rowOff>
    </xdr:from>
    <xdr:to>
      <xdr:col>4</xdr:col>
      <xdr:colOff>1200150</xdr:colOff>
      <xdr:row>284</xdr:row>
      <xdr:rowOff>766397</xdr:rowOff>
    </xdr:to>
    <xdr:pic>
      <xdr:nvPicPr>
        <xdr:cNvPr id="431" name="430 Imagen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5372100" y="110318551"/>
          <a:ext cx="1009650" cy="737821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285</xdr:row>
      <xdr:rowOff>76201</xdr:rowOff>
    </xdr:from>
    <xdr:to>
      <xdr:col>4</xdr:col>
      <xdr:colOff>1161547</xdr:colOff>
      <xdr:row>285</xdr:row>
      <xdr:rowOff>876300</xdr:rowOff>
    </xdr:to>
    <xdr:pic>
      <xdr:nvPicPr>
        <xdr:cNvPr id="435" name="434 Imagen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5248275" y="111213901"/>
          <a:ext cx="1094872" cy="80009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171451</xdr:colOff>
      <xdr:row>85</xdr:row>
      <xdr:rowOff>57151</xdr:rowOff>
    </xdr:from>
    <xdr:to>
      <xdr:col>4</xdr:col>
      <xdr:colOff>1104900</xdr:colOff>
      <xdr:row>85</xdr:row>
      <xdr:rowOff>815079</xdr:rowOff>
    </xdr:to>
    <xdr:pic>
      <xdr:nvPicPr>
        <xdr:cNvPr id="352" name="351 Imagen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5353051" y="31784926"/>
          <a:ext cx="933449" cy="757928"/>
        </a:xfrm>
        <a:prstGeom prst="rect">
          <a:avLst/>
        </a:prstGeom>
      </xdr:spPr>
    </xdr:pic>
    <xdr:clientData/>
  </xdr:twoCellAnchor>
  <xdr:twoCellAnchor editAs="oneCell">
    <xdr:from>
      <xdr:col>4</xdr:col>
      <xdr:colOff>513087</xdr:colOff>
      <xdr:row>107</xdr:row>
      <xdr:rowOff>119551</xdr:rowOff>
    </xdr:from>
    <xdr:to>
      <xdr:col>4</xdr:col>
      <xdr:colOff>1381125</xdr:colOff>
      <xdr:row>108</xdr:row>
      <xdr:rowOff>619126</xdr:rowOff>
    </xdr:to>
    <xdr:pic>
      <xdr:nvPicPr>
        <xdr:cNvPr id="353" name="352 Imagen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 rot="20432320">
          <a:off x="5694687" y="40915126"/>
          <a:ext cx="868038" cy="122347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106</xdr:row>
      <xdr:rowOff>80442</xdr:rowOff>
    </xdr:from>
    <xdr:to>
      <xdr:col>4</xdr:col>
      <xdr:colOff>788631</xdr:colOff>
      <xdr:row>107</xdr:row>
      <xdr:rowOff>371475</xdr:rowOff>
    </xdr:to>
    <xdr:pic>
      <xdr:nvPicPr>
        <xdr:cNvPr id="356" name="355 Imagen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5314950" y="40152117"/>
          <a:ext cx="655281" cy="1014933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129</xdr:row>
      <xdr:rowOff>74479</xdr:rowOff>
    </xdr:from>
    <xdr:to>
      <xdr:col>4</xdr:col>
      <xdr:colOff>1172236</xdr:colOff>
      <xdr:row>129</xdr:row>
      <xdr:rowOff>1048432</xdr:rowOff>
    </xdr:to>
    <xdr:pic>
      <xdr:nvPicPr>
        <xdr:cNvPr id="143" name="142 Imagen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5410200" y="49452079"/>
          <a:ext cx="943636" cy="973953"/>
        </a:xfrm>
        <a:prstGeom prst="rect">
          <a:avLst/>
        </a:prstGeom>
      </xdr:spPr>
    </xdr:pic>
    <xdr:clientData/>
  </xdr:twoCellAnchor>
  <xdr:twoCellAnchor editAs="oneCell">
    <xdr:from>
      <xdr:col>4</xdr:col>
      <xdr:colOff>28576</xdr:colOff>
      <xdr:row>1195</xdr:row>
      <xdr:rowOff>94966</xdr:rowOff>
    </xdr:from>
    <xdr:to>
      <xdr:col>4</xdr:col>
      <xdr:colOff>1247776</xdr:colOff>
      <xdr:row>1195</xdr:row>
      <xdr:rowOff>952500</xdr:rowOff>
    </xdr:to>
    <xdr:pic>
      <xdr:nvPicPr>
        <xdr:cNvPr id="346" name="345 Imagen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5210176" y="484822216"/>
          <a:ext cx="1219200" cy="857534"/>
        </a:xfrm>
        <a:prstGeom prst="rect">
          <a:avLst/>
        </a:prstGeom>
      </xdr:spPr>
    </xdr:pic>
    <xdr:clientData/>
  </xdr:twoCellAnchor>
  <xdr:twoCellAnchor editAs="oneCell">
    <xdr:from>
      <xdr:col>4</xdr:col>
      <xdr:colOff>509199</xdr:colOff>
      <xdr:row>1122</xdr:row>
      <xdr:rowOff>38100</xdr:rowOff>
    </xdr:from>
    <xdr:to>
      <xdr:col>4</xdr:col>
      <xdr:colOff>914401</xdr:colOff>
      <xdr:row>1123</xdr:row>
      <xdr:rowOff>615754</xdr:rowOff>
    </xdr:to>
    <xdr:pic>
      <xdr:nvPicPr>
        <xdr:cNvPr id="349" name="348 Imagen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5690799" y="459438375"/>
          <a:ext cx="405202" cy="1272979"/>
        </a:xfrm>
        <a:prstGeom prst="rect">
          <a:avLst/>
        </a:prstGeom>
      </xdr:spPr>
    </xdr:pic>
    <xdr:clientData/>
  </xdr:twoCellAnchor>
  <xdr:twoCellAnchor editAs="oneCell">
    <xdr:from>
      <xdr:col>4</xdr:col>
      <xdr:colOff>390525</xdr:colOff>
      <xdr:row>1388</xdr:row>
      <xdr:rowOff>38100</xdr:rowOff>
    </xdr:from>
    <xdr:to>
      <xdr:col>4</xdr:col>
      <xdr:colOff>1076325</xdr:colOff>
      <xdr:row>1388</xdr:row>
      <xdr:rowOff>1119925</xdr:rowOff>
    </xdr:to>
    <xdr:pic>
      <xdr:nvPicPr>
        <xdr:cNvPr id="366" name="365 Imagen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5572125" y="575005200"/>
          <a:ext cx="685800" cy="1081825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1389</xdr:row>
      <xdr:rowOff>28576</xdr:rowOff>
    </xdr:from>
    <xdr:to>
      <xdr:col>4</xdr:col>
      <xdr:colOff>983431</xdr:colOff>
      <xdr:row>1389</xdr:row>
      <xdr:rowOff>1152525</xdr:rowOff>
    </xdr:to>
    <xdr:pic>
      <xdr:nvPicPr>
        <xdr:cNvPr id="388" name="387 Imagen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5419725" y="576224401"/>
          <a:ext cx="745306" cy="1123949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1235</xdr:row>
      <xdr:rowOff>19050</xdr:rowOff>
    </xdr:from>
    <xdr:to>
      <xdr:col>4</xdr:col>
      <xdr:colOff>971550</xdr:colOff>
      <xdr:row>1235</xdr:row>
      <xdr:rowOff>790575</xdr:rowOff>
    </xdr:to>
    <xdr:pic>
      <xdr:nvPicPr>
        <xdr:cNvPr id="438" name="437 Imagen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5381625" y="51440715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1236</xdr:row>
      <xdr:rowOff>9525</xdr:rowOff>
    </xdr:from>
    <xdr:to>
      <xdr:col>4</xdr:col>
      <xdr:colOff>1276350</xdr:colOff>
      <xdr:row>1236</xdr:row>
      <xdr:rowOff>828675</xdr:rowOff>
    </xdr:to>
    <xdr:pic>
      <xdr:nvPicPr>
        <xdr:cNvPr id="439" name="438 Imagen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5372100" y="515235825"/>
          <a:ext cx="1085850" cy="819150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598</xdr:row>
      <xdr:rowOff>104776</xdr:rowOff>
    </xdr:from>
    <xdr:to>
      <xdr:col>4</xdr:col>
      <xdr:colOff>1277079</xdr:colOff>
      <xdr:row>598</xdr:row>
      <xdr:rowOff>714375</xdr:rowOff>
    </xdr:to>
    <xdr:pic>
      <xdr:nvPicPr>
        <xdr:cNvPr id="116" name="115 Imagen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5391150" y="233905426"/>
          <a:ext cx="1067529" cy="609599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600</xdr:row>
      <xdr:rowOff>209549</xdr:rowOff>
    </xdr:from>
    <xdr:to>
      <xdr:col>4</xdr:col>
      <xdr:colOff>1248234</xdr:colOff>
      <xdr:row>600</xdr:row>
      <xdr:rowOff>724128</xdr:rowOff>
    </xdr:to>
    <xdr:pic>
      <xdr:nvPicPr>
        <xdr:cNvPr id="381" name="380 Imagen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5400675" y="235743749"/>
          <a:ext cx="1029159" cy="514579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601</xdr:row>
      <xdr:rowOff>152400</xdr:rowOff>
    </xdr:from>
    <xdr:to>
      <xdr:col>4</xdr:col>
      <xdr:colOff>1233488</xdr:colOff>
      <xdr:row>601</xdr:row>
      <xdr:rowOff>866775</xdr:rowOff>
    </xdr:to>
    <xdr:pic>
      <xdr:nvPicPr>
        <xdr:cNvPr id="383" name="382 Imagen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5343525" y="236601000"/>
          <a:ext cx="1071563" cy="714375"/>
        </a:xfrm>
        <a:prstGeom prst="rect">
          <a:avLst/>
        </a:prstGeom>
      </xdr:spPr>
    </xdr:pic>
    <xdr:clientData/>
  </xdr:twoCellAnchor>
  <xdr:twoCellAnchor editAs="oneCell">
    <xdr:from>
      <xdr:col>4</xdr:col>
      <xdr:colOff>466725</xdr:colOff>
      <xdr:row>604</xdr:row>
      <xdr:rowOff>9526</xdr:rowOff>
    </xdr:from>
    <xdr:to>
      <xdr:col>4</xdr:col>
      <xdr:colOff>945404</xdr:colOff>
      <xdr:row>604</xdr:row>
      <xdr:rowOff>923926</xdr:rowOff>
    </xdr:to>
    <xdr:pic>
      <xdr:nvPicPr>
        <xdr:cNvPr id="394" name="393 Imagen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5648325" y="239248951"/>
          <a:ext cx="478679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614</xdr:row>
      <xdr:rowOff>95251</xdr:rowOff>
    </xdr:from>
    <xdr:to>
      <xdr:col>4</xdr:col>
      <xdr:colOff>1175026</xdr:colOff>
      <xdr:row>614</xdr:row>
      <xdr:rowOff>876300</xdr:rowOff>
    </xdr:to>
    <xdr:pic>
      <xdr:nvPicPr>
        <xdr:cNvPr id="398" name="397 Imagen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5381625" y="248802526"/>
          <a:ext cx="975001" cy="78104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613</xdr:row>
      <xdr:rowOff>180975</xdr:rowOff>
    </xdr:from>
    <xdr:to>
      <xdr:col>4</xdr:col>
      <xdr:colOff>1194435</xdr:colOff>
      <xdr:row>613</xdr:row>
      <xdr:rowOff>952500</xdr:rowOff>
    </xdr:to>
    <xdr:pic>
      <xdr:nvPicPr>
        <xdr:cNvPr id="400" name="399 Imagen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5353050" y="247859550"/>
          <a:ext cx="1022985" cy="77152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285751</xdr:colOff>
      <xdr:row>616</xdr:row>
      <xdr:rowOff>57151</xdr:rowOff>
    </xdr:from>
    <xdr:to>
      <xdr:col>4</xdr:col>
      <xdr:colOff>1047751</xdr:colOff>
      <xdr:row>616</xdr:row>
      <xdr:rowOff>845794</xdr:rowOff>
    </xdr:to>
    <xdr:pic>
      <xdr:nvPicPr>
        <xdr:cNvPr id="402" name="401 Imagen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5467351" y="250821826"/>
          <a:ext cx="762000" cy="788643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617</xdr:row>
      <xdr:rowOff>123825</xdr:rowOff>
    </xdr:from>
    <xdr:to>
      <xdr:col>4</xdr:col>
      <xdr:colOff>1221566</xdr:colOff>
      <xdr:row>617</xdr:row>
      <xdr:rowOff>904875</xdr:rowOff>
    </xdr:to>
    <xdr:pic>
      <xdr:nvPicPr>
        <xdr:cNvPr id="403" name="402 Imagen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5343525" y="251917200"/>
          <a:ext cx="1059641" cy="78105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596</xdr:row>
      <xdr:rowOff>85726</xdr:rowOff>
    </xdr:from>
    <xdr:to>
      <xdr:col>4</xdr:col>
      <xdr:colOff>1085850</xdr:colOff>
      <xdr:row>596</xdr:row>
      <xdr:rowOff>909282</xdr:rowOff>
    </xdr:to>
    <xdr:pic>
      <xdr:nvPicPr>
        <xdr:cNvPr id="408" name="407 Imagen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5486400" y="232705276"/>
          <a:ext cx="781050" cy="82355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594</xdr:row>
      <xdr:rowOff>114300</xdr:rowOff>
    </xdr:from>
    <xdr:to>
      <xdr:col>4</xdr:col>
      <xdr:colOff>1066800</xdr:colOff>
      <xdr:row>594</xdr:row>
      <xdr:rowOff>975227</xdr:rowOff>
    </xdr:to>
    <xdr:pic>
      <xdr:nvPicPr>
        <xdr:cNvPr id="422" name="421 Imagen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5372100" y="232009950"/>
          <a:ext cx="876300" cy="860927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595</xdr:row>
      <xdr:rowOff>85725</xdr:rowOff>
    </xdr:from>
    <xdr:to>
      <xdr:col>4</xdr:col>
      <xdr:colOff>1143000</xdr:colOff>
      <xdr:row>595</xdr:row>
      <xdr:rowOff>881146</xdr:rowOff>
    </xdr:to>
    <xdr:pic>
      <xdr:nvPicPr>
        <xdr:cNvPr id="455" name="454 Imagen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5514975" y="233133900"/>
          <a:ext cx="809625" cy="795421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593</xdr:row>
      <xdr:rowOff>95250</xdr:rowOff>
    </xdr:from>
    <xdr:to>
      <xdr:col>4</xdr:col>
      <xdr:colOff>1085851</xdr:colOff>
      <xdr:row>593</xdr:row>
      <xdr:rowOff>854869</xdr:rowOff>
    </xdr:to>
    <xdr:pic>
      <xdr:nvPicPr>
        <xdr:cNvPr id="427" name="426 Imagen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5429250" y="231267000"/>
          <a:ext cx="838201" cy="759619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111</xdr:row>
      <xdr:rowOff>495301</xdr:rowOff>
    </xdr:from>
    <xdr:to>
      <xdr:col>4</xdr:col>
      <xdr:colOff>884742</xdr:colOff>
      <xdr:row>113</xdr:row>
      <xdr:rowOff>19051</xdr:rowOff>
    </xdr:to>
    <xdr:pic>
      <xdr:nvPicPr>
        <xdr:cNvPr id="428" name="427 Imagen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5305425" y="43643551"/>
          <a:ext cx="760917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223</xdr:row>
      <xdr:rowOff>228599</xdr:rowOff>
    </xdr:from>
    <xdr:to>
      <xdr:col>4</xdr:col>
      <xdr:colOff>1228725</xdr:colOff>
      <xdr:row>232</xdr:row>
      <xdr:rowOff>201556</xdr:rowOff>
    </xdr:to>
    <xdr:pic>
      <xdr:nvPicPr>
        <xdr:cNvPr id="437" name="436 Imagen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5276850" y="85848824"/>
          <a:ext cx="1133475" cy="220180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233</xdr:row>
      <xdr:rowOff>209550</xdr:rowOff>
    </xdr:from>
    <xdr:to>
      <xdr:col>4</xdr:col>
      <xdr:colOff>1104900</xdr:colOff>
      <xdr:row>243</xdr:row>
      <xdr:rowOff>40752</xdr:rowOff>
    </xdr:to>
    <xdr:pic>
      <xdr:nvPicPr>
        <xdr:cNvPr id="441" name="440 Imagen"/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5238750" y="88306275"/>
          <a:ext cx="1047750" cy="2307702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200024</xdr:colOff>
      <xdr:row>392</xdr:row>
      <xdr:rowOff>190499</xdr:rowOff>
    </xdr:from>
    <xdr:to>
      <xdr:col>4</xdr:col>
      <xdr:colOff>1257299</xdr:colOff>
      <xdr:row>394</xdr:row>
      <xdr:rowOff>276224</xdr:rowOff>
    </xdr:to>
    <xdr:pic>
      <xdr:nvPicPr>
        <xdr:cNvPr id="456" name="455 Imagen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5381624" y="142894049"/>
          <a:ext cx="1057275" cy="105727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396</xdr:row>
      <xdr:rowOff>76200</xdr:rowOff>
    </xdr:from>
    <xdr:to>
      <xdr:col>4</xdr:col>
      <xdr:colOff>1263796</xdr:colOff>
      <xdr:row>398</xdr:row>
      <xdr:rowOff>247650</xdr:rowOff>
    </xdr:to>
    <xdr:pic>
      <xdr:nvPicPr>
        <xdr:cNvPr id="457" name="456 Imagen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5353050" y="144484725"/>
          <a:ext cx="1092346" cy="1104900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400</xdr:row>
      <xdr:rowOff>66675</xdr:rowOff>
    </xdr:from>
    <xdr:to>
      <xdr:col>4</xdr:col>
      <xdr:colOff>1333500</xdr:colOff>
      <xdr:row>402</xdr:row>
      <xdr:rowOff>209550</xdr:rowOff>
    </xdr:to>
    <xdr:pic>
      <xdr:nvPicPr>
        <xdr:cNvPr id="464" name="463 Imagen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5457825" y="146123025"/>
          <a:ext cx="1057275" cy="1057275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463</xdr:row>
      <xdr:rowOff>180975</xdr:rowOff>
    </xdr:from>
    <xdr:to>
      <xdr:col>4</xdr:col>
      <xdr:colOff>1321734</xdr:colOff>
      <xdr:row>466</xdr:row>
      <xdr:rowOff>0</xdr:rowOff>
    </xdr:to>
    <xdr:pic>
      <xdr:nvPicPr>
        <xdr:cNvPr id="458" name="457 Imagen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5438775" y="163039425"/>
          <a:ext cx="1064559" cy="119062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468</xdr:row>
      <xdr:rowOff>352425</xdr:rowOff>
    </xdr:from>
    <xdr:to>
      <xdr:col>4</xdr:col>
      <xdr:colOff>1244525</xdr:colOff>
      <xdr:row>471</xdr:row>
      <xdr:rowOff>9525</xdr:rowOff>
    </xdr:to>
    <xdr:pic>
      <xdr:nvPicPr>
        <xdr:cNvPr id="465" name="464 Imagen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5353050" y="165287325"/>
          <a:ext cx="1073075" cy="1200150"/>
        </a:xfrm>
        <a:prstGeom prst="rect">
          <a:avLst/>
        </a:prstGeom>
      </xdr:spPr>
    </xdr:pic>
    <xdr:clientData/>
  </xdr:twoCellAnchor>
  <xdr:twoCellAnchor editAs="oneCell">
    <xdr:from>
      <xdr:col>4</xdr:col>
      <xdr:colOff>819150</xdr:colOff>
      <xdr:row>535</xdr:row>
      <xdr:rowOff>285750</xdr:rowOff>
    </xdr:from>
    <xdr:to>
      <xdr:col>4</xdr:col>
      <xdr:colOff>1251857</xdr:colOff>
      <xdr:row>536</xdr:row>
      <xdr:rowOff>628650</xdr:rowOff>
    </xdr:to>
    <xdr:pic>
      <xdr:nvPicPr>
        <xdr:cNvPr id="467" name="466 Imagen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5753100" y="196519800"/>
          <a:ext cx="432707" cy="1085850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557</xdr:row>
      <xdr:rowOff>257176</xdr:rowOff>
    </xdr:from>
    <xdr:to>
      <xdr:col>4</xdr:col>
      <xdr:colOff>1038225</xdr:colOff>
      <xdr:row>559</xdr:row>
      <xdr:rowOff>33134</xdr:rowOff>
    </xdr:to>
    <xdr:pic>
      <xdr:nvPicPr>
        <xdr:cNvPr id="468" name="467 Imagen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5162550" y="203349226"/>
          <a:ext cx="809625" cy="804658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559</xdr:row>
      <xdr:rowOff>123825</xdr:rowOff>
    </xdr:from>
    <xdr:to>
      <xdr:col>4</xdr:col>
      <xdr:colOff>1057275</xdr:colOff>
      <xdr:row>560</xdr:row>
      <xdr:rowOff>419100</xdr:rowOff>
    </xdr:to>
    <xdr:pic>
      <xdr:nvPicPr>
        <xdr:cNvPr id="469" name="468 Imagen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5353050" y="204244575"/>
          <a:ext cx="638175" cy="809625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361950</xdr:colOff>
      <xdr:row>561</xdr:row>
      <xdr:rowOff>238125</xdr:rowOff>
    </xdr:from>
    <xdr:to>
      <xdr:col>4</xdr:col>
      <xdr:colOff>1143001</xdr:colOff>
      <xdr:row>562</xdr:row>
      <xdr:rowOff>481440</xdr:rowOff>
    </xdr:to>
    <xdr:pic>
      <xdr:nvPicPr>
        <xdr:cNvPr id="470" name="469 Imagen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5295900" y="205387575"/>
          <a:ext cx="781051" cy="75766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584</xdr:row>
      <xdr:rowOff>66675</xdr:rowOff>
    </xdr:from>
    <xdr:to>
      <xdr:col>4</xdr:col>
      <xdr:colOff>1200150</xdr:colOff>
      <xdr:row>584</xdr:row>
      <xdr:rowOff>1034833</xdr:rowOff>
    </xdr:to>
    <xdr:pic>
      <xdr:nvPicPr>
        <xdr:cNvPr id="471" name="470 Imagen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5124450" y="233333925"/>
          <a:ext cx="1009650" cy="968158"/>
        </a:xfrm>
        <a:prstGeom prst="rect">
          <a:avLst/>
        </a:prstGeom>
      </xdr:spPr>
    </xdr:pic>
    <xdr:clientData/>
  </xdr:twoCellAnchor>
  <xdr:twoCellAnchor editAs="oneCell">
    <xdr:from>
      <xdr:col>4</xdr:col>
      <xdr:colOff>135971</xdr:colOff>
      <xdr:row>671</xdr:row>
      <xdr:rowOff>6905</xdr:rowOff>
    </xdr:from>
    <xdr:to>
      <xdr:col>4</xdr:col>
      <xdr:colOff>1273728</xdr:colOff>
      <xdr:row>671</xdr:row>
      <xdr:rowOff>807005</xdr:rowOff>
    </xdr:to>
    <xdr:pic>
      <xdr:nvPicPr>
        <xdr:cNvPr id="472" name="471 Imagen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 rot="5400000">
          <a:off x="5238750" y="278958676"/>
          <a:ext cx="800100" cy="1137757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695</xdr:row>
      <xdr:rowOff>95251</xdr:rowOff>
    </xdr:from>
    <xdr:to>
      <xdr:col>4</xdr:col>
      <xdr:colOff>1306308</xdr:colOff>
      <xdr:row>695</xdr:row>
      <xdr:rowOff>914401</xdr:rowOff>
    </xdr:to>
    <xdr:pic>
      <xdr:nvPicPr>
        <xdr:cNvPr id="473" name="472 Imagen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5057775" y="291493576"/>
          <a:ext cx="1182483" cy="819150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916</xdr:row>
      <xdr:rowOff>95251</xdr:rowOff>
    </xdr:from>
    <xdr:to>
      <xdr:col>4</xdr:col>
      <xdr:colOff>1175640</xdr:colOff>
      <xdr:row>919</xdr:row>
      <xdr:rowOff>190501</xdr:rowOff>
    </xdr:to>
    <xdr:pic>
      <xdr:nvPicPr>
        <xdr:cNvPr id="474" name="473 Imagen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5114925" y="396821026"/>
          <a:ext cx="994665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925</xdr:row>
      <xdr:rowOff>47625</xdr:rowOff>
    </xdr:from>
    <xdr:to>
      <xdr:col>4</xdr:col>
      <xdr:colOff>1076801</xdr:colOff>
      <xdr:row>926</xdr:row>
      <xdr:rowOff>342900</xdr:rowOff>
    </xdr:to>
    <xdr:pic>
      <xdr:nvPicPr>
        <xdr:cNvPr id="475" name="474 Imagen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5219700" y="399002250"/>
          <a:ext cx="791051" cy="6286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921</xdr:row>
      <xdr:rowOff>142876</xdr:rowOff>
    </xdr:from>
    <xdr:to>
      <xdr:col>4</xdr:col>
      <xdr:colOff>1257853</xdr:colOff>
      <xdr:row>923</xdr:row>
      <xdr:rowOff>142876</xdr:rowOff>
    </xdr:to>
    <xdr:pic>
      <xdr:nvPicPr>
        <xdr:cNvPr id="476" name="475 Imagen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5086351" y="398106901"/>
          <a:ext cx="1105452" cy="495300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266701</xdr:colOff>
      <xdr:row>930</xdr:row>
      <xdr:rowOff>171450</xdr:rowOff>
    </xdr:from>
    <xdr:to>
      <xdr:col>4</xdr:col>
      <xdr:colOff>1123951</xdr:colOff>
      <xdr:row>931</xdr:row>
      <xdr:rowOff>201757</xdr:rowOff>
    </xdr:to>
    <xdr:pic>
      <xdr:nvPicPr>
        <xdr:cNvPr id="477" name="476 Imagen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5200651" y="401069175"/>
          <a:ext cx="857250" cy="506557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928</xdr:row>
      <xdr:rowOff>219076</xdr:rowOff>
    </xdr:from>
    <xdr:to>
      <xdr:col>4</xdr:col>
      <xdr:colOff>1108810</xdr:colOff>
      <xdr:row>929</xdr:row>
      <xdr:rowOff>295276</xdr:rowOff>
    </xdr:to>
    <xdr:pic>
      <xdr:nvPicPr>
        <xdr:cNvPr id="478" name="477 Imagen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5153025" y="400164301"/>
          <a:ext cx="889735" cy="552450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933</xdr:row>
      <xdr:rowOff>161925</xdr:rowOff>
    </xdr:from>
    <xdr:to>
      <xdr:col>4</xdr:col>
      <xdr:colOff>1334047</xdr:colOff>
      <xdr:row>935</xdr:row>
      <xdr:rowOff>114300</xdr:rowOff>
    </xdr:to>
    <xdr:pic>
      <xdr:nvPicPr>
        <xdr:cNvPr id="479" name="478 Imagen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5153025" y="402259800"/>
          <a:ext cx="1114972" cy="63817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942</xdr:row>
      <xdr:rowOff>76200</xdr:rowOff>
    </xdr:from>
    <xdr:to>
      <xdr:col>4</xdr:col>
      <xdr:colOff>1190625</xdr:colOff>
      <xdr:row>943</xdr:row>
      <xdr:rowOff>322358</xdr:rowOff>
    </xdr:to>
    <xdr:pic>
      <xdr:nvPicPr>
        <xdr:cNvPr id="480" name="479 Imagen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5124450" y="404688675"/>
          <a:ext cx="1000125" cy="674783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937</xdr:row>
      <xdr:rowOff>333375</xdr:rowOff>
    </xdr:from>
    <xdr:to>
      <xdr:col>4</xdr:col>
      <xdr:colOff>1059800</xdr:colOff>
      <xdr:row>940</xdr:row>
      <xdr:rowOff>152400</xdr:rowOff>
    </xdr:to>
    <xdr:pic>
      <xdr:nvPicPr>
        <xdr:cNvPr id="481" name="480 Imagen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5124450" y="427558200"/>
          <a:ext cx="869300" cy="96202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950</xdr:row>
      <xdr:rowOff>95250</xdr:rowOff>
    </xdr:from>
    <xdr:to>
      <xdr:col>4</xdr:col>
      <xdr:colOff>1219528</xdr:colOff>
      <xdr:row>951</xdr:row>
      <xdr:rowOff>323850</xdr:rowOff>
    </xdr:to>
    <xdr:pic>
      <xdr:nvPicPr>
        <xdr:cNvPr id="482" name="481 Imagen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5000625" y="407584275"/>
          <a:ext cx="1152853" cy="61912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947</xdr:row>
      <xdr:rowOff>142876</xdr:rowOff>
    </xdr:from>
    <xdr:to>
      <xdr:col>4</xdr:col>
      <xdr:colOff>1233524</xdr:colOff>
      <xdr:row>948</xdr:row>
      <xdr:rowOff>228600</xdr:rowOff>
    </xdr:to>
    <xdr:pic>
      <xdr:nvPicPr>
        <xdr:cNvPr id="483" name="482 Imagen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5153025" y="406888951"/>
          <a:ext cx="1014449" cy="476249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956</xdr:row>
      <xdr:rowOff>190500</xdr:rowOff>
    </xdr:from>
    <xdr:to>
      <xdr:col>4</xdr:col>
      <xdr:colOff>695325</xdr:colOff>
      <xdr:row>958</xdr:row>
      <xdr:rowOff>492124</xdr:rowOff>
    </xdr:to>
    <xdr:pic>
      <xdr:nvPicPr>
        <xdr:cNvPr id="484" name="483 Imagen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5010150" y="409736925"/>
          <a:ext cx="619125" cy="1444624"/>
        </a:xfrm>
        <a:prstGeom prst="rect">
          <a:avLst/>
        </a:prstGeom>
      </xdr:spPr>
    </xdr:pic>
    <xdr:clientData/>
  </xdr:twoCellAnchor>
  <xdr:twoCellAnchor editAs="oneCell">
    <xdr:from>
      <xdr:col>4</xdr:col>
      <xdr:colOff>695325</xdr:colOff>
      <xdr:row>956</xdr:row>
      <xdr:rowOff>190500</xdr:rowOff>
    </xdr:from>
    <xdr:to>
      <xdr:col>4</xdr:col>
      <xdr:colOff>1324063</xdr:colOff>
      <xdr:row>958</xdr:row>
      <xdr:rowOff>381186</xdr:rowOff>
    </xdr:to>
    <xdr:pic>
      <xdr:nvPicPr>
        <xdr:cNvPr id="485" name="484 Imagen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5629275" y="409736925"/>
          <a:ext cx="628738" cy="1333686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696</xdr:row>
      <xdr:rowOff>114300</xdr:rowOff>
    </xdr:from>
    <xdr:to>
      <xdr:col>4</xdr:col>
      <xdr:colOff>1181100</xdr:colOff>
      <xdr:row>696</xdr:row>
      <xdr:rowOff>920012</xdr:rowOff>
    </xdr:to>
    <xdr:pic>
      <xdr:nvPicPr>
        <xdr:cNvPr id="113" name="112 Imagen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5191125" y="292246050"/>
          <a:ext cx="923925" cy="805712"/>
        </a:xfrm>
        <a:prstGeom prst="rect">
          <a:avLst/>
        </a:prstGeom>
      </xdr:spPr>
    </xdr:pic>
    <xdr:clientData/>
  </xdr:twoCellAnchor>
  <xdr:twoCellAnchor editAs="oneCell">
    <xdr:from>
      <xdr:col>4</xdr:col>
      <xdr:colOff>178384</xdr:colOff>
      <xdr:row>168</xdr:row>
      <xdr:rowOff>88320</xdr:rowOff>
    </xdr:from>
    <xdr:to>
      <xdr:col>4</xdr:col>
      <xdr:colOff>1045159</xdr:colOff>
      <xdr:row>169</xdr:row>
      <xdr:rowOff>616537</xdr:rowOff>
    </xdr:to>
    <xdr:pic>
      <xdr:nvPicPr>
        <xdr:cNvPr id="391" name="390 Imagen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 rot="5400000">
          <a:off x="4953001" y="59169303"/>
          <a:ext cx="1185442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849</xdr:row>
      <xdr:rowOff>171450</xdr:rowOff>
    </xdr:from>
    <xdr:to>
      <xdr:col>4</xdr:col>
      <xdr:colOff>1217813</xdr:colOff>
      <xdr:row>855</xdr:row>
      <xdr:rowOff>180975</xdr:rowOff>
    </xdr:to>
    <xdr:pic>
      <xdr:nvPicPr>
        <xdr:cNvPr id="412" name="411 Imagen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4953000" y="379437900"/>
          <a:ext cx="1198763" cy="1495425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860</xdr:row>
      <xdr:rowOff>200025</xdr:rowOff>
    </xdr:from>
    <xdr:to>
      <xdr:col>4</xdr:col>
      <xdr:colOff>1257300</xdr:colOff>
      <xdr:row>866</xdr:row>
      <xdr:rowOff>128106</xdr:rowOff>
    </xdr:to>
    <xdr:pic>
      <xdr:nvPicPr>
        <xdr:cNvPr id="432" name="431 Imagen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5057775" y="382190625"/>
          <a:ext cx="1133475" cy="1413981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870</xdr:row>
      <xdr:rowOff>133350</xdr:rowOff>
    </xdr:from>
    <xdr:to>
      <xdr:col>4</xdr:col>
      <xdr:colOff>1228725</xdr:colOff>
      <xdr:row>876</xdr:row>
      <xdr:rowOff>61431</xdr:rowOff>
    </xdr:to>
    <xdr:pic>
      <xdr:nvPicPr>
        <xdr:cNvPr id="486" name="485 Imagen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5029200" y="384600450"/>
          <a:ext cx="1133475" cy="1413981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883</xdr:row>
      <xdr:rowOff>57150</xdr:rowOff>
    </xdr:from>
    <xdr:to>
      <xdr:col>4</xdr:col>
      <xdr:colOff>1181100</xdr:colOff>
      <xdr:row>888</xdr:row>
      <xdr:rowOff>232881</xdr:rowOff>
    </xdr:to>
    <xdr:pic>
      <xdr:nvPicPr>
        <xdr:cNvPr id="488" name="487 Imagen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4981575" y="387743700"/>
          <a:ext cx="1133475" cy="1413981"/>
        </a:xfrm>
        <a:prstGeom prst="rect">
          <a:avLst/>
        </a:prstGeom>
      </xdr:spPr>
    </xdr:pic>
    <xdr:clientData/>
  </xdr:twoCellAnchor>
  <xdr:twoCellAnchor editAs="oneCell">
    <xdr:from>
      <xdr:col>4</xdr:col>
      <xdr:colOff>228599</xdr:colOff>
      <xdr:row>1269</xdr:row>
      <xdr:rowOff>104776</xdr:rowOff>
    </xdr:from>
    <xdr:to>
      <xdr:col>4</xdr:col>
      <xdr:colOff>1057274</xdr:colOff>
      <xdr:row>1269</xdr:row>
      <xdr:rowOff>858116</xdr:rowOff>
    </xdr:to>
    <xdr:pic>
      <xdr:nvPicPr>
        <xdr:cNvPr id="433" name="432 Imagen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5162549" y="549554401"/>
          <a:ext cx="828675" cy="753340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1270</xdr:row>
      <xdr:rowOff>76200</xdr:rowOff>
    </xdr:from>
    <xdr:to>
      <xdr:col>4</xdr:col>
      <xdr:colOff>952500</xdr:colOff>
      <xdr:row>1270</xdr:row>
      <xdr:rowOff>952683</xdr:rowOff>
    </xdr:to>
    <xdr:pic>
      <xdr:nvPicPr>
        <xdr:cNvPr id="440" name="439 Imagen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5334000" y="550525950"/>
          <a:ext cx="552450" cy="876483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1271</xdr:row>
      <xdr:rowOff>85725</xdr:rowOff>
    </xdr:from>
    <xdr:to>
      <xdr:col>4</xdr:col>
      <xdr:colOff>1047750</xdr:colOff>
      <xdr:row>1271</xdr:row>
      <xdr:rowOff>744844</xdr:rowOff>
    </xdr:to>
    <xdr:pic>
      <xdr:nvPicPr>
        <xdr:cNvPr id="442" name="441 Imagen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5267325" y="551611800"/>
          <a:ext cx="714375" cy="659119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1272</xdr:row>
      <xdr:rowOff>104775</xdr:rowOff>
    </xdr:from>
    <xdr:to>
      <xdr:col>4</xdr:col>
      <xdr:colOff>850252</xdr:colOff>
      <xdr:row>1272</xdr:row>
      <xdr:rowOff>981075</xdr:rowOff>
    </xdr:to>
    <xdr:pic>
      <xdr:nvPicPr>
        <xdr:cNvPr id="445" name="444 Imagen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5267325" y="552450000"/>
          <a:ext cx="516877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1273</xdr:row>
      <xdr:rowOff>96228</xdr:rowOff>
    </xdr:from>
    <xdr:to>
      <xdr:col>4</xdr:col>
      <xdr:colOff>895350</xdr:colOff>
      <xdr:row>1273</xdr:row>
      <xdr:rowOff>1085850</xdr:rowOff>
    </xdr:to>
    <xdr:pic>
      <xdr:nvPicPr>
        <xdr:cNvPr id="446" name="445 Imagen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5200650" y="553460628"/>
          <a:ext cx="628650" cy="989622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1274</xdr:row>
      <xdr:rowOff>38100</xdr:rowOff>
    </xdr:from>
    <xdr:to>
      <xdr:col>4</xdr:col>
      <xdr:colOff>809625</xdr:colOff>
      <xdr:row>1274</xdr:row>
      <xdr:rowOff>985587</xdr:rowOff>
    </xdr:to>
    <xdr:pic>
      <xdr:nvPicPr>
        <xdr:cNvPr id="447" name="446 Imagen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5314950" y="554516925"/>
          <a:ext cx="428625" cy="947487"/>
        </a:xfrm>
        <a:prstGeom prst="rect">
          <a:avLst/>
        </a:prstGeom>
      </xdr:spPr>
    </xdr:pic>
    <xdr:clientData/>
  </xdr:twoCellAnchor>
  <xdr:twoCellAnchor editAs="oneCell">
    <xdr:from>
      <xdr:col>4</xdr:col>
      <xdr:colOff>190499</xdr:colOff>
      <xdr:row>1276</xdr:row>
      <xdr:rowOff>214268</xdr:rowOff>
    </xdr:from>
    <xdr:to>
      <xdr:col>4</xdr:col>
      <xdr:colOff>1152816</xdr:colOff>
      <xdr:row>1276</xdr:row>
      <xdr:rowOff>962251</xdr:rowOff>
    </xdr:to>
    <xdr:pic>
      <xdr:nvPicPr>
        <xdr:cNvPr id="448" name="447 Imagen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5124449" y="556559993"/>
          <a:ext cx="962317" cy="747983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1277</xdr:row>
      <xdr:rowOff>190500</xdr:rowOff>
    </xdr:from>
    <xdr:to>
      <xdr:col>4</xdr:col>
      <xdr:colOff>1280458</xdr:colOff>
      <xdr:row>1277</xdr:row>
      <xdr:rowOff>866775</xdr:rowOff>
    </xdr:to>
    <xdr:pic>
      <xdr:nvPicPr>
        <xdr:cNvPr id="449" name="448 Imagen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5172075" y="557612550"/>
          <a:ext cx="1042333" cy="676275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1275</xdr:row>
      <xdr:rowOff>142876</xdr:rowOff>
    </xdr:from>
    <xdr:to>
      <xdr:col>4</xdr:col>
      <xdr:colOff>1257300</xdr:colOff>
      <xdr:row>1275</xdr:row>
      <xdr:rowOff>747964</xdr:rowOff>
    </xdr:to>
    <xdr:pic>
      <xdr:nvPicPr>
        <xdr:cNvPr id="450" name="449 Imagen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5057775" y="555678976"/>
          <a:ext cx="1133475" cy="605088"/>
        </a:xfrm>
        <a:prstGeom prst="rect">
          <a:avLst/>
        </a:prstGeom>
      </xdr:spPr>
    </xdr:pic>
    <xdr:clientData/>
  </xdr:twoCellAnchor>
  <xdr:twoCellAnchor editAs="oneCell">
    <xdr:from>
      <xdr:col>4</xdr:col>
      <xdr:colOff>147378</xdr:colOff>
      <xdr:row>1278</xdr:row>
      <xdr:rowOff>114302</xdr:rowOff>
    </xdr:from>
    <xdr:to>
      <xdr:col>4</xdr:col>
      <xdr:colOff>1289929</xdr:colOff>
      <xdr:row>1278</xdr:row>
      <xdr:rowOff>813682</xdr:rowOff>
    </xdr:to>
    <xdr:pic>
      <xdr:nvPicPr>
        <xdr:cNvPr id="451" name="450 Imagen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 rot="5400000">
          <a:off x="5302914" y="558210116"/>
          <a:ext cx="699380" cy="1142551"/>
        </a:xfrm>
        <a:prstGeom prst="rect">
          <a:avLst/>
        </a:prstGeom>
      </xdr:spPr>
    </xdr:pic>
    <xdr:clientData/>
  </xdr:twoCellAnchor>
  <xdr:twoCellAnchor editAs="oneCell">
    <xdr:from>
      <xdr:col>4</xdr:col>
      <xdr:colOff>339389</xdr:colOff>
      <xdr:row>1279</xdr:row>
      <xdr:rowOff>70187</xdr:rowOff>
    </xdr:from>
    <xdr:to>
      <xdr:col>4</xdr:col>
      <xdr:colOff>1156037</xdr:colOff>
      <xdr:row>1279</xdr:row>
      <xdr:rowOff>708362</xdr:rowOff>
    </xdr:to>
    <xdr:pic>
      <xdr:nvPicPr>
        <xdr:cNvPr id="452" name="451 Imagen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 rot="5400000">
          <a:off x="5362575" y="559193701"/>
          <a:ext cx="638175" cy="816648"/>
        </a:xfrm>
        <a:prstGeom prst="rect">
          <a:avLst/>
        </a:prstGeom>
      </xdr:spPr>
    </xdr:pic>
    <xdr:clientData/>
  </xdr:twoCellAnchor>
  <xdr:twoCellAnchor editAs="oneCell">
    <xdr:from>
      <xdr:col>4</xdr:col>
      <xdr:colOff>70744</xdr:colOff>
      <xdr:row>1281</xdr:row>
      <xdr:rowOff>266700</xdr:rowOff>
    </xdr:from>
    <xdr:to>
      <xdr:col>4</xdr:col>
      <xdr:colOff>1174444</xdr:colOff>
      <xdr:row>1281</xdr:row>
      <xdr:rowOff>1000125</xdr:rowOff>
    </xdr:to>
    <xdr:pic>
      <xdr:nvPicPr>
        <xdr:cNvPr id="453" name="452 Imagen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5004694" y="561232050"/>
          <a:ext cx="1103700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1280</xdr:row>
      <xdr:rowOff>85724</xdr:rowOff>
    </xdr:from>
    <xdr:to>
      <xdr:col>4</xdr:col>
      <xdr:colOff>1234677</xdr:colOff>
      <xdr:row>1280</xdr:row>
      <xdr:rowOff>781049</xdr:rowOff>
    </xdr:to>
    <xdr:pic>
      <xdr:nvPicPr>
        <xdr:cNvPr id="454" name="453 Imagen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5038725" y="560117624"/>
          <a:ext cx="1129902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1282</xdr:row>
      <xdr:rowOff>66676</xdr:rowOff>
    </xdr:from>
    <xdr:to>
      <xdr:col>4</xdr:col>
      <xdr:colOff>1028700</xdr:colOff>
      <xdr:row>1282</xdr:row>
      <xdr:rowOff>981076</xdr:rowOff>
    </xdr:to>
    <xdr:pic>
      <xdr:nvPicPr>
        <xdr:cNvPr id="459" name="458 Imagen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5248275" y="562375051"/>
          <a:ext cx="714375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1260</xdr:row>
      <xdr:rowOff>123825</xdr:rowOff>
    </xdr:from>
    <xdr:to>
      <xdr:col>4</xdr:col>
      <xdr:colOff>1205323</xdr:colOff>
      <xdr:row>1260</xdr:row>
      <xdr:rowOff>762000</xdr:rowOff>
    </xdr:to>
    <xdr:pic>
      <xdr:nvPicPr>
        <xdr:cNvPr id="460" name="459 Imagen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5143500" y="543220275"/>
          <a:ext cx="995773" cy="638175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1261</xdr:row>
      <xdr:rowOff>57150</xdr:rowOff>
    </xdr:from>
    <xdr:to>
      <xdr:col>4</xdr:col>
      <xdr:colOff>981075</xdr:colOff>
      <xdr:row>1261</xdr:row>
      <xdr:rowOff>858807</xdr:rowOff>
    </xdr:to>
    <xdr:pic>
      <xdr:nvPicPr>
        <xdr:cNvPr id="462" name="461 Imagen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5162550" y="543963225"/>
          <a:ext cx="752475" cy="801657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1262</xdr:row>
      <xdr:rowOff>57150</xdr:rowOff>
    </xdr:from>
    <xdr:to>
      <xdr:col>4</xdr:col>
      <xdr:colOff>981075</xdr:colOff>
      <xdr:row>1262</xdr:row>
      <xdr:rowOff>753036</xdr:rowOff>
    </xdr:to>
    <xdr:pic>
      <xdr:nvPicPr>
        <xdr:cNvPr id="489" name="488 Imagen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5257800" y="544896675"/>
          <a:ext cx="657225" cy="695886"/>
        </a:xfrm>
        <a:prstGeom prst="rect">
          <a:avLst/>
        </a:prstGeom>
      </xdr:spPr>
    </xdr:pic>
    <xdr:clientData/>
  </xdr:twoCellAnchor>
  <xdr:twoCellAnchor editAs="oneCell">
    <xdr:from>
      <xdr:col>4</xdr:col>
      <xdr:colOff>371914</xdr:colOff>
      <xdr:row>1263</xdr:row>
      <xdr:rowOff>199587</xdr:rowOff>
    </xdr:from>
    <xdr:to>
      <xdr:col>4</xdr:col>
      <xdr:colOff>1133038</xdr:colOff>
      <xdr:row>1263</xdr:row>
      <xdr:rowOff>618688</xdr:rowOff>
    </xdr:to>
    <xdr:pic>
      <xdr:nvPicPr>
        <xdr:cNvPr id="490" name="489 Imagen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 rot="5400000">
          <a:off x="5476875" y="545677726"/>
          <a:ext cx="419101" cy="761124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352426</xdr:colOff>
      <xdr:row>1473</xdr:row>
      <xdr:rowOff>161925</xdr:rowOff>
    </xdr:from>
    <xdr:to>
      <xdr:col>4</xdr:col>
      <xdr:colOff>1000126</xdr:colOff>
      <xdr:row>1473</xdr:row>
      <xdr:rowOff>805063</xdr:rowOff>
    </xdr:to>
    <xdr:pic>
      <xdr:nvPicPr>
        <xdr:cNvPr id="375" name="374 Imagen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5286376" y="652957800"/>
          <a:ext cx="647700" cy="643138"/>
        </a:xfrm>
        <a:prstGeom prst="rect">
          <a:avLst/>
        </a:prstGeom>
      </xdr:spPr>
    </xdr:pic>
    <xdr:clientData/>
  </xdr:twoCellAnchor>
  <xdr:twoCellAnchor editAs="oneCell">
    <xdr:from>
      <xdr:col>4</xdr:col>
      <xdr:colOff>390526</xdr:colOff>
      <xdr:row>1474</xdr:row>
      <xdr:rowOff>85727</xdr:rowOff>
    </xdr:from>
    <xdr:to>
      <xdr:col>4</xdr:col>
      <xdr:colOff>844904</xdr:colOff>
      <xdr:row>1475</xdr:row>
      <xdr:rowOff>866776</xdr:rowOff>
    </xdr:to>
    <xdr:pic>
      <xdr:nvPicPr>
        <xdr:cNvPr id="487" name="486 Imagen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5324476" y="653719802"/>
          <a:ext cx="454378" cy="1628774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1466</xdr:row>
      <xdr:rowOff>66675</xdr:rowOff>
    </xdr:from>
    <xdr:to>
      <xdr:col>4</xdr:col>
      <xdr:colOff>1047751</xdr:colOff>
      <xdr:row>1466</xdr:row>
      <xdr:rowOff>953786</xdr:rowOff>
    </xdr:to>
    <xdr:pic>
      <xdr:nvPicPr>
        <xdr:cNvPr id="491" name="490 Imagen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5257800" y="648500100"/>
          <a:ext cx="723901" cy="887111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1467</xdr:row>
      <xdr:rowOff>66676</xdr:rowOff>
    </xdr:from>
    <xdr:to>
      <xdr:col>4</xdr:col>
      <xdr:colOff>1318919</xdr:colOff>
      <xdr:row>1468</xdr:row>
      <xdr:rowOff>619126</xdr:rowOff>
    </xdr:to>
    <xdr:pic>
      <xdr:nvPicPr>
        <xdr:cNvPr id="492" name="491 Imagen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5086350" y="649471651"/>
          <a:ext cx="1166519" cy="1181100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1469</xdr:row>
      <xdr:rowOff>85726</xdr:rowOff>
    </xdr:from>
    <xdr:to>
      <xdr:col>4</xdr:col>
      <xdr:colOff>1019176</xdr:colOff>
      <xdr:row>1469</xdr:row>
      <xdr:rowOff>662822</xdr:rowOff>
    </xdr:to>
    <xdr:pic>
      <xdr:nvPicPr>
        <xdr:cNvPr id="493" name="492 Imagen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5248275" y="650748001"/>
          <a:ext cx="704851" cy="577096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1470</xdr:row>
      <xdr:rowOff>76200</xdr:rowOff>
    </xdr:from>
    <xdr:to>
      <xdr:col>4</xdr:col>
      <xdr:colOff>990599</xdr:colOff>
      <xdr:row>1470</xdr:row>
      <xdr:rowOff>841167</xdr:rowOff>
    </xdr:to>
    <xdr:pic>
      <xdr:nvPicPr>
        <xdr:cNvPr id="494" name="493 Imagen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5267324" y="651471900"/>
          <a:ext cx="657225" cy="764967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315</xdr:row>
      <xdr:rowOff>190500</xdr:rowOff>
    </xdr:from>
    <xdr:to>
      <xdr:col>5</xdr:col>
      <xdr:colOff>35733</xdr:colOff>
      <xdr:row>320</xdr:row>
      <xdr:rowOff>57150</xdr:rowOff>
    </xdr:to>
    <xdr:pic>
      <xdr:nvPicPr>
        <xdr:cNvPr id="495" name="494 Imagen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5019675" y="132168900"/>
          <a:ext cx="1350183" cy="13906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332</xdr:row>
      <xdr:rowOff>85725</xdr:rowOff>
    </xdr:from>
    <xdr:to>
      <xdr:col>4</xdr:col>
      <xdr:colOff>1362203</xdr:colOff>
      <xdr:row>336</xdr:row>
      <xdr:rowOff>171450</xdr:rowOff>
    </xdr:to>
    <xdr:pic>
      <xdr:nvPicPr>
        <xdr:cNvPr id="496" name="495 Imagen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5029200" y="137245725"/>
          <a:ext cx="1266953" cy="130492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339</xdr:row>
      <xdr:rowOff>285750</xdr:rowOff>
    </xdr:from>
    <xdr:to>
      <xdr:col>4</xdr:col>
      <xdr:colOff>1353232</xdr:colOff>
      <xdr:row>344</xdr:row>
      <xdr:rowOff>47625</xdr:rowOff>
    </xdr:to>
    <xdr:pic>
      <xdr:nvPicPr>
        <xdr:cNvPr id="497" name="496 Imagen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5038725" y="139579350"/>
          <a:ext cx="1248457" cy="1285875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592</xdr:row>
      <xdr:rowOff>66675</xdr:rowOff>
    </xdr:from>
    <xdr:to>
      <xdr:col>4</xdr:col>
      <xdr:colOff>1095375</xdr:colOff>
      <xdr:row>592</xdr:row>
      <xdr:rowOff>793296</xdr:rowOff>
    </xdr:to>
    <xdr:pic>
      <xdr:nvPicPr>
        <xdr:cNvPr id="498" name="497 Imagen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5181600" y="248002425"/>
          <a:ext cx="847725" cy="726621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117</xdr:row>
      <xdr:rowOff>47627</xdr:rowOff>
    </xdr:from>
    <xdr:to>
      <xdr:col>4</xdr:col>
      <xdr:colOff>1104900</xdr:colOff>
      <xdr:row>117</xdr:row>
      <xdr:rowOff>838613</xdr:rowOff>
    </xdr:to>
    <xdr:pic>
      <xdr:nvPicPr>
        <xdr:cNvPr id="499" name="498 Imagen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5114925" y="46567727"/>
          <a:ext cx="923925" cy="790986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346</xdr:row>
      <xdr:rowOff>295275</xdr:rowOff>
    </xdr:from>
    <xdr:to>
      <xdr:col>5</xdr:col>
      <xdr:colOff>29257</xdr:colOff>
      <xdr:row>351</xdr:row>
      <xdr:rowOff>57150</xdr:rowOff>
    </xdr:to>
    <xdr:pic>
      <xdr:nvPicPr>
        <xdr:cNvPr id="501" name="500 Imagen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5114925" y="141722475"/>
          <a:ext cx="1248457" cy="12858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356</xdr:row>
      <xdr:rowOff>190500</xdr:rowOff>
    </xdr:from>
    <xdr:to>
      <xdr:col>4</xdr:col>
      <xdr:colOff>1362757</xdr:colOff>
      <xdr:row>360</xdr:row>
      <xdr:rowOff>257175</xdr:rowOff>
    </xdr:to>
    <xdr:pic>
      <xdr:nvPicPr>
        <xdr:cNvPr id="502" name="501 Imagen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5048250" y="144665700"/>
          <a:ext cx="1248457" cy="1285875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322</xdr:row>
      <xdr:rowOff>66675</xdr:rowOff>
    </xdr:from>
    <xdr:to>
      <xdr:col>5</xdr:col>
      <xdr:colOff>35733</xdr:colOff>
      <xdr:row>326</xdr:row>
      <xdr:rowOff>238125</xdr:rowOff>
    </xdr:to>
    <xdr:pic>
      <xdr:nvPicPr>
        <xdr:cNvPr id="503" name="502 Imagen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5019675" y="134178675"/>
          <a:ext cx="1350183" cy="1390650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160</xdr:row>
      <xdr:rowOff>76200</xdr:rowOff>
    </xdr:from>
    <xdr:to>
      <xdr:col>4</xdr:col>
      <xdr:colOff>1114426</xdr:colOff>
      <xdr:row>162</xdr:row>
      <xdr:rowOff>261493</xdr:rowOff>
    </xdr:to>
    <xdr:pic>
      <xdr:nvPicPr>
        <xdr:cNvPr id="505" name="504 Imagen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5153026" y="59436000"/>
          <a:ext cx="895350" cy="890143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18</xdr:row>
      <xdr:rowOff>95251</xdr:rowOff>
    </xdr:from>
    <xdr:to>
      <xdr:col>4</xdr:col>
      <xdr:colOff>1130576</xdr:colOff>
      <xdr:row>21</xdr:row>
      <xdr:rowOff>57151</xdr:rowOff>
    </xdr:to>
    <xdr:pic>
      <xdr:nvPicPr>
        <xdr:cNvPr id="506" name="505 Imagen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5191125" y="4733926"/>
          <a:ext cx="873401" cy="704850"/>
        </a:xfrm>
        <a:prstGeom prst="rect">
          <a:avLst/>
        </a:prstGeom>
      </xdr:spPr>
    </xdr:pic>
    <xdr:clientData/>
  </xdr:twoCellAnchor>
  <xdr:oneCellAnchor>
    <xdr:from>
      <xdr:col>1</xdr:col>
      <xdr:colOff>1586967</xdr:colOff>
      <xdr:row>283</xdr:row>
      <xdr:rowOff>83635</xdr:rowOff>
    </xdr:from>
    <xdr:ext cx="1156234" cy="325940"/>
    <xdr:sp macro="" textlink="">
      <xdr:nvSpPr>
        <xdr:cNvPr id="507" name="506 Rectángulo"/>
        <xdr:cNvSpPr/>
      </xdr:nvSpPr>
      <xdr:spPr>
        <a:xfrm rot="2439194">
          <a:off x="2291817" y="52937860"/>
          <a:ext cx="1156234" cy="325940"/>
        </a:xfrm>
        <a:prstGeom prst="rect">
          <a:avLst/>
        </a:prstGeom>
        <a:noFill/>
      </xdr:spPr>
      <xdr:txBody>
        <a:bodyPr wrap="square" lIns="91440" tIns="45720" rIns="91440" bIns="45720">
          <a:spAutoFit/>
          <a:scene3d>
            <a:camera prst="orthographicFront"/>
            <a:lightRig rig="flat" dir="tl">
              <a:rot lat="0" lon="0" rev="6600000"/>
            </a:lightRig>
          </a:scene3d>
          <a:sp3d extrusionH="25400" contourW="8890">
            <a:bevelT w="38100" h="31750"/>
            <a:contourClr>
              <a:schemeClr val="accent2">
                <a:shade val="75000"/>
              </a:schemeClr>
            </a:contourClr>
          </a:sp3d>
        </a:bodyPr>
        <a:lstStyle/>
        <a:p>
          <a:pPr algn="ctr"/>
          <a:r>
            <a:rPr lang="es-ES" sz="1500" b="1" cap="none" spc="0">
              <a:ln w="11430"/>
              <a:gradFill>
                <a:gsLst>
                  <a:gs pos="0">
                    <a:schemeClr val="accent2">
                      <a:tint val="70000"/>
                      <a:satMod val="245000"/>
                    </a:schemeClr>
                  </a:gs>
                  <a:gs pos="75000">
                    <a:schemeClr val="accent2">
                      <a:tint val="90000"/>
                      <a:shade val="60000"/>
                      <a:satMod val="240000"/>
                    </a:schemeClr>
                  </a:gs>
                  <a:gs pos="100000">
                    <a:schemeClr val="accent2">
                      <a:tint val="100000"/>
                      <a:shade val="50000"/>
                      <a:satMod val="240000"/>
                    </a:schemeClr>
                  </a:gs>
                </a:gsLst>
                <a:lin ang="5400000"/>
              </a:gra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</a:rPr>
            <a:t>AGOTADO</a:t>
          </a:r>
        </a:p>
      </xdr:txBody>
    </xdr:sp>
    <xdr:clientData/>
  </xdr:oneCellAnchor>
  <xdr:oneCellAnchor>
    <xdr:from>
      <xdr:col>1</xdr:col>
      <xdr:colOff>1586967</xdr:colOff>
      <xdr:row>283</xdr:row>
      <xdr:rowOff>83635</xdr:rowOff>
    </xdr:from>
    <xdr:ext cx="1156234" cy="325940"/>
    <xdr:sp macro="" textlink="">
      <xdr:nvSpPr>
        <xdr:cNvPr id="508" name="507 Rectángulo"/>
        <xdr:cNvSpPr/>
      </xdr:nvSpPr>
      <xdr:spPr>
        <a:xfrm rot="2439194">
          <a:off x="2291817" y="52985485"/>
          <a:ext cx="1156234" cy="325940"/>
        </a:xfrm>
        <a:prstGeom prst="rect">
          <a:avLst/>
        </a:prstGeom>
        <a:noFill/>
      </xdr:spPr>
      <xdr:txBody>
        <a:bodyPr wrap="square" lIns="91440" tIns="45720" rIns="91440" bIns="45720">
          <a:spAutoFit/>
          <a:scene3d>
            <a:camera prst="orthographicFront"/>
            <a:lightRig rig="flat" dir="tl">
              <a:rot lat="0" lon="0" rev="6600000"/>
            </a:lightRig>
          </a:scene3d>
          <a:sp3d extrusionH="25400" contourW="8890">
            <a:bevelT w="38100" h="31750"/>
            <a:contourClr>
              <a:schemeClr val="accent2">
                <a:shade val="75000"/>
              </a:schemeClr>
            </a:contourClr>
          </a:sp3d>
        </a:bodyPr>
        <a:lstStyle/>
        <a:p>
          <a:pPr algn="ctr"/>
          <a:r>
            <a:rPr lang="es-ES" sz="1500" b="1" cap="none" spc="0">
              <a:ln w="11430"/>
              <a:gradFill>
                <a:gsLst>
                  <a:gs pos="0">
                    <a:schemeClr val="accent2">
                      <a:tint val="70000"/>
                      <a:satMod val="245000"/>
                    </a:schemeClr>
                  </a:gs>
                  <a:gs pos="75000">
                    <a:schemeClr val="accent2">
                      <a:tint val="90000"/>
                      <a:shade val="60000"/>
                      <a:satMod val="240000"/>
                    </a:schemeClr>
                  </a:gs>
                  <a:gs pos="100000">
                    <a:schemeClr val="accent2">
                      <a:tint val="100000"/>
                      <a:shade val="50000"/>
                      <a:satMod val="240000"/>
                    </a:schemeClr>
                  </a:gs>
                </a:gsLst>
                <a:lin ang="5400000"/>
              </a:gra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</a:rPr>
            <a:t>AGOTADO</a:t>
          </a:r>
        </a:p>
      </xdr:txBody>
    </xdr:sp>
    <xdr:clientData/>
  </xdr:oneCellAnchor>
  <xdr:oneCellAnchor>
    <xdr:from>
      <xdr:col>1</xdr:col>
      <xdr:colOff>1586967</xdr:colOff>
      <xdr:row>283</xdr:row>
      <xdr:rowOff>83635</xdr:rowOff>
    </xdr:from>
    <xdr:ext cx="1156234" cy="325940"/>
    <xdr:sp macro="" textlink="">
      <xdr:nvSpPr>
        <xdr:cNvPr id="509" name="508 Rectángulo"/>
        <xdr:cNvSpPr/>
      </xdr:nvSpPr>
      <xdr:spPr>
        <a:xfrm rot="2439194">
          <a:off x="2291817" y="52985485"/>
          <a:ext cx="1156234" cy="325940"/>
        </a:xfrm>
        <a:prstGeom prst="rect">
          <a:avLst/>
        </a:prstGeom>
        <a:noFill/>
      </xdr:spPr>
      <xdr:txBody>
        <a:bodyPr wrap="square" lIns="91440" tIns="45720" rIns="91440" bIns="45720">
          <a:spAutoFit/>
          <a:scene3d>
            <a:camera prst="orthographicFront"/>
            <a:lightRig rig="flat" dir="tl">
              <a:rot lat="0" lon="0" rev="6600000"/>
            </a:lightRig>
          </a:scene3d>
          <a:sp3d extrusionH="25400" contourW="8890">
            <a:bevelT w="38100" h="31750"/>
            <a:contourClr>
              <a:schemeClr val="accent2">
                <a:shade val="75000"/>
              </a:schemeClr>
            </a:contourClr>
          </a:sp3d>
        </a:bodyPr>
        <a:lstStyle/>
        <a:p>
          <a:pPr algn="ctr"/>
          <a:r>
            <a:rPr lang="es-ES" sz="1500" b="1" cap="none" spc="0">
              <a:ln w="11430"/>
              <a:gradFill>
                <a:gsLst>
                  <a:gs pos="0">
                    <a:schemeClr val="accent2">
                      <a:tint val="70000"/>
                      <a:satMod val="245000"/>
                    </a:schemeClr>
                  </a:gs>
                  <a:gs pos="75000">
                    <a:schemeClr val="accent2">
                      <a:tint val="90000"/>
                      <a:shade val="60000"/>
                      <a:satMod val="240000"/>
                    </a:schemeClr>
                  </a:gs>
                  <a:gs pos="100000">
                    <a:schemeClr val="accent2">
                      <a:tint val="100000"/>
                      <a:shade val="50000"/>
                      <a:satMod val="240000"/>
                    </a:schemeClr>
                  </a:gs>
                </a:gsLst>
                <a:lin ang="5400000"/>
              </a:gra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</a:rPr>
            <a:t>AGOTADO</a:t>
          </a:r>
        </a:p>
      </xdr:txBody>
    </xdr:sp>
    <xdr:clientData/>
  </xdr:oneCellAnchor>
  <xdr:twoCellAnchor editAs="oneCell">
    <xdr:from>
      <xdr:col>4</xdr:col>
      <xdr:colOff>180975</xdr:colOff>
      <xdr:row>745</xdr:row>
      <xdr:rowOff>19051</xdr:rowOff>
    </xdr:from>
    <xdr:to>
      <xdr:col>4</xdr:col>
      <xdr:colOff>1014758</xdr:colOff>
      <xdr:row>745</xdr:row>
      <xdr:rowOff>781051</xdr:rowOff>
    </xdr:to>
    <xdr:pic>
      <xdr:nvPicPr>
        <xdr:cNvPr id="504" name="503 Imagen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5114925" y="344624026"/>
          <a:ext cx="833783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746</xdr:row>
      <xdr:rowOff>47625</xdr:rowOff>
    </xdr:from>
    <xdr:to>
      <xdr:col>4</xdr:col>
      <xdr:colOff>1062383</xdr:colOff>
      <xdr:row>746</xdr:row>
      <xdr:rowOff>809625</xdr:rowOff>
    </xdr:to>
    <xdr:pic>
      <xdr:nvPicPr>
        <xdr:cNvPr id="511" name="510 Imagen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5162550" y="345557475"/>
          <a:ext cx="833783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747</xdr:row>
      <xdr:rowOff>95250</xdr:rowOff>
    </xdr:from>
    <xdr:to>
      <xdr:col>4</xdr:col>
      <xdr:colOff>1005233</xdr:colOff>
      <xdr:row>747</xdr:row>
      <xdr:rowOff>857250</xdr:rowOff>
    </xdr:to>
    <xdr:pic>
      <xdr:nvPicPr>
        <xdr:cNvPr id="514" name="513 Imagen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5105400" y="346509975"/>
          <a:ext cx="833783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742</xdr:row>
      <xdr:rowOff>123825</xdr:rowOff>
    </xdr:from>
    <xdr:to>
      <xdr:col>4</xdr:col>
      <xdr:colOff>1333500</xdr:colOff>
      <xdr:row>742</xdr:row>
      <xdr:rowOff>841772</xdr:rowOff>
    </xdr:to>
    <xdr:pic>
      <xdr:nvPicPr>
        <xdr:cNvPr id="515" name="514 Imagen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4991100" y="342814275"/>
          <a:ext cx="1276350" cy="717947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743</xdr:row>
      <xdr:rowOff>114300</xdr:rowOff>
    </xdr:from>
    <xdr:to>
      <xdr:col>4</xdr:col>
      <xdr:colOff>1352550</xdr:colOff>
      <xdr:row>743</xdr:row>
      <xdr:rowOff>832247</xdr:rowOff>
    </xdr:to>
    <xdr:pic>
      <xdr:nvPicPr>
        <xdr:cNvPr id="516" name="515 Imagen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5010150" y="343719150"/>
          <a:ext cx="1276350" cy="717947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285751</xdr:colOff>
      <xdr:row>672</xdr:row>
      <xdr:rowOff>98099</xdr:rowOff>
    </xdr:from>
    <xdr:to>
      <xdr:col>4</xdr:col>
      <xdr:colOff>1076327</xdr:colOff>
      <xdr:row>672</xdr:row>
      <xdr:rowOff>992114</xdr:rowOff>
    </xdr:to>
    <xdr:pic>
      <xdr:nvPicPr>
        <xdr:cNvPr id="517" name="516 Imagen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5219701" y="309212924"/>
          <a:ext cx="790576" cy="894015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352426</xdr:colOff>
      <xdr:row>697</xdr:row>
      <xdr:rowOff>47625</xdr:rowOff>
    </xdr:from>
    <xdr:to>
      <xdr:col>4</xdr:col>
      <xdr:colOff>1194304</xdr:colOff>
      <xdr:row>697</xdr:row>
      <xdr:rowOff>895350</xdr:rowOff>
    </xdr:to>
    <xdr:pic>
      <xdr:nvPicPr>
        <xdr:cNvPr id="518" name="517 Imagen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5286376" y="324983475"/>
          <a:ext cx="841878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751</xdr:row>
      <xdr:rowOff>76200</xdr:rowOff>
    </xdr:from>
    <xdr:to>
      <xdr:col>4</xdr:col>
      <xdr:colOff>1247776</xdr:colOff>
      <xdr:row>751</xdr:row>
      <xdr:rowOff>876300</xdr:rowOff>
    </xdr:to>
    <xdr:pic>
      <xdr:nvPicPr>
        <xdr:cNvPr id="519" name="518 Imagen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5153026" y="350319975"/>
          <a:ext cx="1028700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752</xdr:row>
      <xdr:rowOff>19050</xdr:rowOff>
    </xdr:from>
    <xdr:to>
      <xdr:col>4</xdr:col>
      <xdr:colOff>1247775</xdr:colOff>
      <xdr:row>752</xdr:row>
      <xdr:rowOff>819150</xdr:rowOff>
    </xdr:to>
    <xdr:pic>
      <xdr:nvPicPr>
        <xdr:cNvPr id="520" name="519 Imagen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5153025" y="351167700"/>
          <a:ext cx="1028700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1101</xdr:row>
      <xdr:rowOff>161925</xdr:rowOff>
    </xdr:from>
    <xdr:to>
      <xdr:col>4</xdr:col>
      <xdr:colOff>1348020</xdr:colOff>
      <xdr:row>1101</xdr:row>
      <xdr:rowOff>952500</xdr:rowOff>
    </xdr:to>
    <xdr:pic>
      <xdr:nvPicPr>
        <xdr:cNvPr id="521" name="520 Imagen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5076825" y="507501525"/>
          <a:ext cx="1205145" cy="790575"/>
        </a:xfrm>
        <a:prstGeom prst="rect">
          <a:avLst/>
        </a:prstGeom>
      </xdr:spPr>
    </xdr:pic>
    <xdr:clientData/>
  </xdr:twoCellAnchor>
  <xdr:twoCellAnchor editAs="oneCell">
    <xdr:from>
      <xdr:col>4</xdr:col>
      <xdr:colOff>495300</xdr:colOff>
      <xdr:row>1147</xdr:row>
      <xdr:rowOff>66675</xdr:rowOff>
    </xdr:from>
    <xdr:to>
      <xdr:col>4</xdr:col>
      <xdr:colOff>895350</xdr:colOff>
      <xdr:row>1147</xdr:row>
      <xdr:rowOff>862069</xdr:rowOff>
    </xdr:to>
    <xdr:pic>
      <xdr:nvPicPr>
        <xdr:cNvPr id="523" name="522 Imagen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5429250" y="525760950"/>
          <a:ext cx="400050" cy="795394"/>
        </a:xfrm>
        <a:prstGeom prst="rect">
          <a:avLst/>
        </a:prstGeom>
      </xdr:spPr>
    </xdr:pic>
    <xdr:clientData/>
  </xdr:twoCellAnchor>
  <xdr:twoCellAnchor editAs="oneCell">
    <xdr:from>
      <xdr:col>4</xdr:col>
      <xdr:colOff>514350</xdr:colOff>
      <xdr:row>1148</xdr:row>
      <xdr:rowOff>57150</xdr:rowOff>
    </xdr:from>
    <xdr:to>
      <xdr:col>4</xdr:col>
      <xdr:colOff>838200</xdr:colOff>
      <xdr:row>1148</xdr:row>
      <xdr:rowOff>701040</xdr:rowOff>
    </xdr:to>
    <xdr:pic>
      <xdr:nvPicPr>
        <xdr:cNvPr id="525" name="524 Imagen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5448300" y="526656300"/>
          <a:ext cx="323850" cy="643890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1146</xdr:row>
      <xdr:rowOff>38100</xdr:rowOff>
    </xdr:from>
    <xdr:to>
      <xdr:col>4</xdr:col>
      <xdr:colOff>946683</xdr:colOff>
      <xdr:row>1146</xdr:row>
      <xdr:rowOff>867988</xdr:rowOff>
    </xdr:to>
    <xdr:pic>
      <xdr:nvPicPr>
        <xdr:cNvPr id="526" name="525 Imagen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5334000" y="524827500"/>
          <a:ext cx="546633" cy="829888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1368</xdr:row>
      <xdr:rowOff>180976</xdr:rowOff>
    </xdr:from>
    <xdr:to>
      <xdr:col>4</xdr:col>
      <xdr:colOff>1221018</xdr:colOff>
      <xdr:row>1369</xdr:row>
      <xdr:rowOff>666751</xdr:rowOff>
    </xdr:to>
    <xdr:pic>
      <xdr:nvPicPr>
        <xdr:cNvPr id="527" name="526 Imagen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5210175" y="636289051"/>
          <a:ext cx="944793" cy="1257300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295276</xdr:colOff>
      <xdr:row>1381</xdr:row>
      <xdr:rowOff>95250</xdr:rowOff>
    </xdr:from>
    <xdr:to>
      <xdr:col>4</xdr:col>
      <xdr:colOff>1209676</xdr:colOff>
      <xdr:row>1381</xdr:row>
      <xdr:rowOff>981941</xdr:rowOff>
    </xdr:to>
    <xdr:pic>
      <xdr:nvPicPr>
        <xdr:cNvPr id="528" name="527 Imagen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5229226" y="641261100"/>
          <a:ext cx="914400" cy="886691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623</xdr:row>
      <xdr:rowOff>57150</xdr:rowOff>
    </xdr:from>
    <xdr:to>
      <xdr:col>4</xdr:col>
      <xdr:colOff>1324150</xdr:colOff>
      <xdr:row>624</xdr:row>
      <xdr:rowOff>657452</xdr:rowOff>
    </xdr:to>
    <xdr:pic>
      <xdr:nvPicPr>
        <xdr:cNvPr id="529" name="528 Imagen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5000625" y="291245925"/>
          <a:ext cx="1257475" cy="1629002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624</xdr:row>
      <xdr:rowOff>904875</xdr:rowOff>
    </xdr:from>
    <xdr:to>
      <xdr:col>4</xdr:col>
      <xdr:colOff>1190625</xdr:colOff>
      <xdr:row>625</xdr:row>
      <xdr:rowOff>981534</xdr:rowOff>
    </xdr:to>
    <xdr:pic>
      <xdr:nvPicPr>
        <xdr:cNvPr id="530" name="529 Imagen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5353050" y="293122350"/>
          <a:ext cx="771525" cy="1105359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620</xdr:row>
      <xdr:rowOff>28575</xdr:rowOff>
    </xdr:from>
    <xdr:to>
      <xdr:col>4</xdr:col>
      <xdr:colOff>971550</xdr:colOff>
      <xdr:row>620</xdr:row>
      <xdr:rowOff>1011064</xdr:rowOff>
    </xdr:to>
    <xdr:pic>
      <xdr:nvPicPr>
        <xdr:cNvPr id="531" name="530 Imagen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5133975" y="288131250"/>
          <a:ext cx="771525" cy="9824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341"/>
  <sheetViews>
    <sheetView tabSelected="1" zoomScaleNormal="100" workbookViewId="0">
      <selection activeCell="F10" sqref="F10"/>
    </sheetView>
  </sheetViews>
  <sheetFormatPr baseColWidth="10" defaultRowHeight="19.5" customHeight="1" x14ac:dyDescent="0.25"/>
  <cols>
    <col min="1" max="1" width="8.7109375" style="17" customWidth="1"/>
    <col min="2" max="2" width="51.5703125" style="17" customWidth="1"/>
    <col min="3" max="3" width="13.7109375" style="66" customWidth="1"/>
    <col min="4" max="4" width="0.140625" hidden="1" customWidth="1"/>
    <col min="5" max="5" width="21" style="15" customWidth="1"/>
    <col min="6" max="6" width="12.85546875" style="4" customWidth="1"/>
    <col min="7" max="7" width="34.85546875" customWidth="1"/>
    <col min="8" max="8" width="21.140625" customWidth="1"/>
  </cols>
  <sheetData>
    <row r="1" spans="1:9" ht="19.5" customHeight="1" x14ac:dyDescent="0.25">
      <c r="E1" s="23"/>
    </row>
    <row r="2" spans="1:9" ht="19.5" customHeight="1" x14ac:dyDescent="0.25">
      <c r="A2" s="122" t="s">
        <v>1253</v>
      </c>
      <c r="B2" s="122"/>
      <c r="C2" s="122"/>
      <c r="D2" s="122"/>
      <c r="E2" s="23"/>
    </row>
    <row r="3" spans="1:9" ht="33.75" customHeight="1" x14ac:dyDescent="0.25">
      <c r="A3" s="122"/>
      <c r="B3" s="122"/>
      <c r="C3" s="122"/>
      <c r="D3" s="122"/>
      <c r="E3" s="23"/>
    </row>
    <row r="4" spans="1:9" ht="19.5" customHeight="1" x14ac:dyDescent="0.25">
      <c r="E4" s="23"/>
      <c r="F4" s="10"/>
      <c r="G4" s="1"/>
      <c r="H4" s="1"/>
      <c r="I4" s="1"/>
    </row>
    <row r="5" spans="1:9" ht="19.5" customHeight="1" x14ac:dyDescent="0.25">
      <c r="B5" s="67" t="s">
        <v>130</v>
      </c>
      <c r="C5" s="68"/>
      <c r="E5" s="23"/>
      <c r="F5" s="10"/>
      <c r="G5" s="1"/>
      <c r="H5" s="1"/>
      <c r="I5" s="1"/>
    </row>
    <row r="6" spans="1:9" ht="19.5" customHeight="1" x14ac:dyDescent="0.25">
      <c r="C6" s="68"/>
      <c r="D6" s="1"/>
      <c r="E6" s="24"/>
      <c r="F6" s="10"/>
      <c r="G6" s="1"/>
      <c r="H6" s="1"/>
      <c r="I6" s="1"/>
    </row>
    <row r="7" spans="1:9" ht="19.5" customHeight="1" x14ac:dyDescent="0.25">
      <c r="B7" s="17" t="s">
        <v>131</v>
      </c>
      <c r="C7" s="68"/>
      <c r="D7" s="1"/>
      <c r="E7" s="24"/>
      <c r="F7" s="10"/>
      <c r="G7" s="1"/>
      <c r="H7" s="1"/>
      <c r="I7" s="1"/>
    </row>
    <row r="8" spans="1:9" ht="19.5" customHeight="1" x14ac:dyDescent="0.25">
      <c r="B8" s="17" t="s">
        <v>132</v>
      </c>
      <c r="C8" s="68"/>
      <c r="D8" s="5"/>
      <c r="E8" s="24"/>
    </row>
    <row r="9" spans="1:9" ht="19.5" customHeight="1" x14ac:dyDescent="0.25">
      <c r="B9" s="69" t="s">
        <v>2049</v>
      </c>
      <c r="C9" s="68"/>
      <c r="D9" s="5"/>
      <c r="E9" s="24"/>
    </row>
    <row r="10" spans="1:9" ht="19.5" customHeight="1" x14ac:dyDescent="0.25">
      <c r="B10" s="85" t="s">
        <v>127</v>
      </c>
      <c r="C10" s="68"/>
      <c r="D10" s="6"/>
      <c r="E10" s="23"/>
    </row>
    <row r="11" spans="1:9" ht="19.5" customHeight="1" x14ac:dyDescent="0.25">
      <c r="B11" s="70" t="s">
        <v>947</v>
      </c>
      <c r="C11" s="68"/>
      <c r="D11" s="6"/>
      <c r="E11" s="23"/>
    </row>
    <row r="12" spans="1:9" ht="19.5" customHeight="1" x14ac:dyDescent="0.25">
      <c r="B12" s="83" t="s">
        <v>1919</v>
      </c>
      <c r="C12" s="68"/>
      <c r="D12" s="6"/>
      <c r="E12" s="23"/>
    </row>
    <row r="13" spans="1:9" ht="19.5" customHeight="1" x14ac:dyDescent="0.25">
      <c r="B13" s="67" t="s">
        <v>428</v>
      </c>
      <c r="C13" s="68"/>
      <c r="E13" s="23"/>
      <c r="F13" s="11"/>
      <c r="G13" s="3"/>
    </row>
    <row r="14" spans="1:9" ht="19.5" customHeight="1" x14ac:dyDescent="0.25">
      <c r="A14" s="29" t="s">
        <v>84</v>
      </c>
      <c r="B14" s="29" t="s">
        <v>85</v>
      </c>
      <c r="C14" s="133" t="s">
        <v>2048</v>
      </c>
      <c r="F14" s="12"/>
    </row>
    <row r="15" spans="1:9" s="41" customFormat="1" ht="19.5" customHeight="1" x14ac:dyDescent="0.25">
      <c r="A15" s="34">
        <v>11558</v>
      </c>
      <c r="B15" s="98" t="s">
        <v>2003</v>
      </c>
      <c r="C15" s="71">
        <v>142.41150000000002</v>
      </c>
      <c r="E15" s="123"/>
      <c r="F15" s="12"/>
    </row>
    <row r="16" spans="1:9" s="41" customFormat="1" ht="19.5" customHeight="1" x14ac:dyDescent="0.25">
      <c r="A16" s="34">
        <v>11559</v>
      </c>
      <c r="B16" s="98" t="s">
        <v>2004</v>
      </c>
      <c r="C16" s="71">
        <v>150.74674999999999</v>
      </c>
      <c r="E16" s="125"/>
      <c r="F16" s="12"/>
    </row>
    <row r="17" spans="1:6" s="41" customFormat="1" ht="19.5" customHeight="1" x14ac:dyDescent="0.25">
      <c r="A17" s="34">
        <v>11560</v>
      </c>
      <c r="B17" s="98" t="s">
        <v>2014</v>
      </c>
      <c r="C17" s="71">
        <v>168.99575000000002</v>
      </c>
      <c r="E17" s="125"/>
      <c r="F17" s="12"/>
    </row>
    <row r="18" spans="1:6" s="41" customFormat="1" ht="19.5" customHeight="1" x14ac:dyDescent="0.25">
      <c r="A18" s="34">
        <v>11561</v>
      </c>
      <c r="B18" s="98" t="s">
        <v>2015</v>
      </c>
      <c r="C18" s="71">
        <v>190.76749999999998</v>
      </c>
      <c r="E18" s="125"/>
      <c r="F18" s="12"/>
    </row>
    <row r="19" spans="1:6" s="41" customFormat="1" ht="19.5" customHeight="1" x14ac:dyDescent="0.25">
      <c r="A19" s="34">
        <v>11562</v>
      </c>
      <c r="B19" s="98" t="s">
        <v>2016</v>
      </c>
      <c r="C19" s="71">
        <v>211.75</v>
      </c>
      <c r="E19" s="125"/>
      <c r="F19" s="12"/>
    </row>
    <row r="20" spans="1:6" s="41" customFormat="1" ht="19.5" customHeight="1" x14ac:dyDescent="0.25">
      <c r="A20" s="34">
        <v>11563</v>
      </c>
      <c r="B20" s="98" t="s">
        <v>2017</v>
      </c>
      <c r="C20" s="71">
        <v>241.64525</v>
      </c>
      <c r="E20" s="125"/>
      <c r="F20" s="12"/>
    </row>
    <row r="21" spans="1:6" s="41" customFormat="1" ht="19.5" customHeight="1" x14ac:dyDescent="0.25">
      <c r="A21" s="34">
        <v>11564</v>
      </c>
      <c r="B21" s="98" t="s">
        <v>2018</v>
      </c>
      <c r="C21" s="71">
        <v>268.05624999999998</v>
      </c>
      <c r="E21" s="125"/>
      <c r="F21" s="12"/>
    </row>
    <row r="22" spans="1:6" s="41" customFormat="1" ht="19.5" customHeight="1" x14ac:dyDescent="0.25">
      <c r="A22" s="34">
        <v>11565</v>
      </c>
      <c r="B22" s="98" t="s">
        <v>2005</v>
      </c>
      <c r="C22" s="71">
        <v>324.22775000000001</v>
      </c>
      <c r="E22" s="124"/>
      <c r="F22" s="12"/>
    </row>
    <row r="23" spans="1:6" s="41" customFormat="1" ht="19.5" customHeight="1" x14ac:dyDescent="0.25">
      <c r="A23" s="34"/>
      <c r="B23" s="98"/>
      <c r="C23" s="71"/>
      <c r="E23" s="15"/>
      <c r="F23" s="12"/>
    </row>
    <row r="24" spans="1:6" ht="66" customHeight="1" x14ac:dyDescent="0.25">
      <c r="A24" s="60">
        <v>10000</v>
      </c>
      <c r="B24" s="98" t="s">
        <v>1865</v>
      </c>
      <c r="C24" s="72">
        <v>800</v>
      </c>
      <c r="D24" s="7">
        <f>+F13</f>
        <v>0</v>
      </c>
      <c r="E24" s="16"/>
      <c r="F24" s="13"/>
    </row>
    <row r="25" spans="1:6" s="31" customFormat="1" ht="66" customHeight="1" x14ac:dyDescent="0.25">
      <c r="A25" s="60">
        <v>11450</v>
      </c>
      <c r="B25" s="98" t="s">
        <v>1866</v>
      </c>
      <c r="C25" s="72">
        <v>1500</v>
      </c>
      <c r="D25" s="7"/>
      <c r="E25" s="16"/>
      <c r="F25" s="13"/>
    </row>
    <row r="26" spans="1:6" ht="19.5" customHeight="1" x14ac:dyDescent="0.25">
      <c r="A26" s="34"/>
      <c r="B26" s="98"/>
      <c r="C26" s="72"/>
      <c r="D26" s="8">
        <f>$D$24</f>
        <v>0</v>
      </c>
      <c r="E26" s="16"/>
      <c r="F26" s="12"/>
    </row>
    <row r="27" spans="1:6" ht="30.75" customHeight="1" x14ac:dyDescent="0.25">
      <c r="A27" s="60" t="s">
        <v>817</v>
      </c>
      <c r="B27" s="34" t="s">
        <v>1404</v>
      </c>
      <c r="C27" s="72">
        <v>400.98450000000003</v>
      </c>
      <c r="D27" s="8">
        <f t="shared" ref="D27:D105" si="0">$D$24</f>
        <v>0</v>
      </c>
      <c r="E27" s="119"/>
      <c r="F27" s="14"/>
    </row>
    <row r="28" spans="1:6" ht="33" customHeight="1" x14ac:dyDescent="0.25">
      <c r="A28" s="60" t="s">
        <v>818</v>
      </c>
      <c r="B28" s="34" t="s">
        <v>1405</v>
      </c>
      <c r="C28" s="72">
        <v>400.98450000000003</v>
      </c>
      <c r="D28" s="8">
        <f t="shared" si="0"/>
        <v>0</v>
      </c>
      <c r="E28" s="121"/>
      <c r="F28" s="14"/>
    </row>
    <row r="29" spans="1:6" ht="33" customHeight="1" x14ac:dyDescent="0.25">
      <c r="A29" s="60" t="s">
        <v>819</v>
      </c>
      <c r="B29" s="34" t="s">
        <v>1406</v>
      </c>
      <c r="C29" s="72">
        <v>440.89499999999992</v>
      </c>
      <c r="D29" s="8">
        <f t="shared" si="0"/>
        <v>0</v>
      </c>
      <c r="E29" s="121"/>
      <c r="F29" s="14"/>
    </row>
    <row r="30" spans="1:6" ht="33" customHeight="1" x14ac:dyDescent="0.25">
      <c r="A30" s="60" t="s">
        <v>837</v>
      </c>
      <c r="B30" s="34" t="s">
        <v>1407</v>
      </c>
      <c r="C30" s="72">
        <v>440.89499999999992</v>
      </c>
      <c r="D30" s="8">
        <f t="shared" si="0"/>
        <v>0</v>
      </c>
      <c r="E30" s="121"/>
      <c r="F30" s="14"/>
    </row>
    <row r="31" spans="1:6" s="41" customFormat="1" ht="33" customHeight="1" x14ac:dyDescent="0.25">
      <c r="A31" s="60"/>
      <c r="B31" s="34"/>
      <c r="C31" s="72"/>
      <c r="D31" s="8"/>
      <c r="E31" s="28"/>
      <c r="F31" s="14"/>
    </row>
    <row r="32" spans="1:6" s="41" customFormat="1" ht="51.75" customHeight="1" x14ac:dyDescent="0.25">
      <c r="A32" s="60">
        <v>15150</v>
      </c>
      <c r="B32" s="34" t="s">
        <v>1428</v>
      </c>
      <c r="C32" s="72">
        <v>625.48500000000001</v>
      </c>
      <c r="D32" s="8"/>
      <c r="E32" s="28"/>
      <c r="F32" s="14"/>
    </row>
    <row r="33" spans="1:6" s="41" customFormat="1" ht="24" customHeight="1" x14ac:dyDescent="0.25">
      <c r="A33" s="60"/>
      <c r="B33" s="34"/>
      <c r="C33" s="72"/>
      <c r="D33" s="8"/>
      <c r="E33" s="28"/>
      <c r="F33" s="14"/>
    </row>
    <row r="34" spans="1:6" ht="38.25" customHeight="1" x14ac:dyDescent="0.25">
      <c r="A34" s="34">
        <v>15810</v>
      </c>
      <c r="B34" s="99" t="s">
        <v>991</v>
      </c>
      <c r="C34" s="72">
        <v>234.04499999999999</v>
      </c>
      <c r="D34" s="8">
        <f t="shared" si="0"/>
        <v>0</v>
      </c>
      <c r="E34" s="119"/>
      <c r="F34" s="14"/>
    </row>
    <row r="35" spans="1:6" ht="39.75" customHeight="1" x14ac:dyDescent="0.25">
      <c r="A35" s="34">
        <v>15820</v>
      </c>
      <c r="B35" s="99" t="s">
        <v>992</v>
      </c>
      <c r="C35" s="72">
        <v>244.21949999999998</v>
      </c>
      <c r="D35" s="8">
        <f t="shared" si="0"/>
        <v>0</v>
      </c>
      <c r="E35" s="120"/>
      <c r="F35" s="14"/>
    </row>
    <row r="36" spans="1:6" ht="19.5" customHeight="1" x14ac:dyDescent="0.25">
      <c r="A36" s="34"/>
      <c r="B36" s="98"/>
      <c r="C36" s="72"/>
      <c r="D36" s="8">
        <f t="shared" si="0"/>
        <v>0</v>
      </c>
      <c r="E36" s="16"/>
      <c r="F36" s="14"/>
    </row>
    <row r="37" spans="1:6" ht="26.25" customHeight="1" x14ac:dyDescent="0.25">
      <c r="A37" s="60" t="s">
        <v>820</v>
      </c>
      <c r="B37" s="98" t="s">
        <v>821</v>
      </c>
      <c r="C37" s="72">
        <v>663.31650000000002</v>
      </c>
      <c r="D37" s="8">
        <f t="shared" si="0"/>
        <v>0</v>
      </c>
      <c r="E37" s="119"/>
      <c r="F37" s="14"/>
    </row>
    <row r="38" spans="1:6" ht="27" customHeight="1" x14ac:dyDescent="0.25">
      <c r="A38" s="60" t="s">
        <v>822</v>
      </c>
      <c r="B38" s="98" t="s">
        <v>823</v>
      </c>
      <c r="C38" s="72">
        <v>663.31650000000002</v>
      </c>
      <c r="D38" s="8">
        <f t="shared" si="0"/>
        <v>0</v>
      </c>
      <c r="E38" s="121"/>
      <c r="F38" s="14"/>
    </row>
    <row r="39" spans="1:6" ht="24.75" customHeight="1" x14ac:dyDescent="0.25">
      <c r="A39" s="34">
        <v>16126</v>
      </c>
      <c r="B39" s="99" t="s">
        <v>1072</v>
      </c>
      <c r="C39" s="72">
        <v>357</v>
      </c>
      <c r="D39" s="8">
        <f t="shared" si="0"/>
        <v>0</v>
      </c>
      <c r="E39" s="120"/>
      <c r="F39" s="14"/>
    </row>
    <row r="40" spans="1:6" s="31" customFormat="1" ht="27" customHeight="1" x14ac:dyDescent="0.25">
      <c r="A40" s="34"/>
      <c r="B40" s="98"/>
      <c r="C40" s="72"/>
      <c r="D40" s="8"/>
      <c r="E40" s="47"/>
      <c r="F40" s="14"/>
    </row>
    <row r="41" spans="1:6" s="31" customFormat="1" ht="27" customHeight="1" x14ac:dyDescent="0.25">
      <c r="A41" s="34">
        <v>11373</v>
      </c>
      <c r="B41" s="98" t="s">
        <v>1505</v>
      </c>
      <c r="C41" s="72">
        <v>4262.72</v>
      </c>
      <c r="D41" s="52"/>
      <c r="E41" s="119"/>
      <c r="F41" s="14"/>
    </row>
    <row r="42" spans="1:6" s="31" customFormat="1" ht="27" customHeight="1" x14ac:dyDescent="0.25">
      <c r="A42" s="34">
        <v>11374</v>
      </c>
      <c r="B42" s="98" t="s">
        <v>1506</v>
      </c>
      <c r="C42" s="72">
        <v>2094.4</v>
      </c>
      <c r="D42" s="52"/>
      <c r="E42" s="121"/>
      <c r="F42" s="14"/>
    </row>
    <row r="43" spans="1:6" s="31" customFormat="1" ht="27" customHeight="1" x14ac:dyDescent="0.25">
      <c r="A43" s="34">
        <v>11375</v>
      </c>
      <c r="B43" s="98" t="s">
        <v>1507</v>
      </c>
      <c r="C43" s="72">
        <v>1884.96</v>
      </c>
      <c r="D43" s="52"/>
      <c r="E43" s="121"/>
      <c r="F43" s="14"/>
    </row>
    <row r="44" spans="1:6" ht="27" customHeight="1" x14ac:dyDescent="0.25">
      <c r="A44" s="34">
        <v>11376</v>
      </c>
      <c r="B44" s="98" t="s">
        <v>1508</v>
      </c>
      <c r="C44" s="72">
        <v>5439.28</v>
      </c>
      <c r="D44" s="52">
        <f t="shared" si="0"/>
        <v>0</v>
      </c>
      <c r="E44" s="120"/>
      <c r="F44" s="14"/>
    </row>
    <row r="45" spans="1:6" ht="27" customHeight="1" x14ac:dyDescent="0.25">
      <c r="A45" s="60">
        <v>10012</v>
      </c>
      <c r="B45" s="98" t="s">
        <v>905</v>
      </c>
      <c r="C45" s="72">
        <v>5270.4960000000001</v>
      </c>
      <c r="D45" s="8">
        <f t="shared" si="0"/>
        <v>0</v>
      </c>
      <c r="E45" s="119"/>
      <c r="F45" s="14"/>
    </row>
    <row r="46" spans="1:6" ht="27" customHeight="1" x14ac:dyDescent="0.25">
      <c r="A46" s="60">
        <v>10013</v>
      </c>
      <c r="B46" s="98" t="s">
        <v>906</v>
      </c>
      <c r="C46" s="72">
        <v>2550.2399999999998</v>
      </c>
      <c r="D46" s="8">
        <f t="shared" si="0"/>
        <v>0</v>
      </c>
      <c r="E46" s="121"/>
      <c r="F46" s="14"/>
    </row>
    <row r="47" spans="1:6" ht="27" customHeight="1" x14ac:dyDescent="0.25">
      <c r="A47" s="60">
        <v>10014</v>
      </c>
      <c r="B47" s="98" t="s">
        <v>907</v>
      </c>
      <c r="C47" s="72">
        <v>2273.9639999999995</v>
      </c>
      <c r="D47" s="8">
        <f t="shared" si="0"/>
        <v>0</v>
      </c>
      <c r="E47" s="121"/>
      <c r="F47" s="14"/>
    </row>
    <row r="48" spans="1:6" ht="27" customHeight="1" x14ac:dyDescent="0.25">
      <c r="A48" s="60">
        <v>10015</v>
      </c>
      <c r="B48" s="98" t="s">
        <v>908</v>
      </c>
      <c r="C48" s="72">
        <v>5808.8799999999992</v>
      </c>
      <c r="D48" s="8">
        <f t="shared" si="0"/>
        <v>0</v>
      </c>
      <c r="E48" s="120"/>
      <c r="F48" s="14"/>
    </row>
    <row r="49" spans="1:6" s="31" customFormat="1" ht="19.5" customHeight="1" x14ac:dyDescent="0.25">
      <c r="A49" s="60"/>
      <c r="B49" s="98"/>
      <c r="C49" s="72"/>
      <c r="D49" s="8"/>
      <c r="E49" s="43"/>
      <c r="F49" s="14"/>
    </row>
    <row r="50" spans="1:6" s="31" customFormat="1" ht="42" customHeight="1" x14ac:dyDescent="0.25">
      <c r="A50" s="60" t="s">
        <v>1462</v>
      </c>
      <c r="B50" s="96" t="s">
        <v>1535</v>
      </c>
      <c r="C50" s="72">
        <v>398.15944000000002</v>
      </c>
      <c r="D50" s="8"/>
      <c r="E50" s="119"/>
      <c r="F50" s="14"/>
    </row>
    <row r="51" spans="1:6" s="31" customFormat="1" ht="42" customHeight="1" x14ac:dyDescent="0.25">
      <c r="A51" s="60" t="s">
        <v>1463</v>
      </c>
      <c r="B51" s="96" t="s">
        <v>1536</v>
      </c>
      <c r="C51" s="72">
        <v>583.76487680000002</v>
      </c>
      <c r="D51" s="8"/>
      <c r="E51" s="120"/>
      <c r="F51" s="14"/>
    </row>
    <row r="52" spans="1:6" ht="19.5" customHeight="1" x14ac:dyDescent="0.25">
      <c r="A52" s="60"/>
      <c r="B52" s="98"/>
      <c r="C52" s="72"/>
      <c r="D52" s="8">
        <f t="shared" si="0"/>
        <v>0</v>
      </c>
      <c r="E52" s="16"/>
      <c r="F52" s="14"/>
    </row>
    <row r="53" spans="1:6" ht="59.25" customHeight="1" x14ac:dyDescent="0.25">
      <c r="A53" s="64" t="s">
        <v>431</v>
      </c>
      <c r="B53" s="100" t="s">
        <v>1095</v>
      </c>
      <c r="C53" s="72">
        <v>3324.9449999999997</v>
      </c>
      <c r="D53" s="8">
        <f t="shared" si="0"/>
        <v>0</v>
      </c>
      <c r="E53" s="44"/>
      <c r="F53" s="14"/>
    </row>
    <row r="54" spans="1:6" ht="19.5" customHeight="1" x14ac:dyDescent="0.25">
      <c r="A54" s="34"/>
      <c r="B54" s="100"/>
      <c r="C54" s="72"/>
      <c r="D54" s="8">
        <f t="shared" si="0"/>
        <v>0</v>
      </c>
      <c r="E54" s="16"/>
      <c r="F54" s="14"/>
    </row>
    <row r="55" spans="1:6" ht="18" customHeight="1" x14ac:dyDescent="0.25">
      <c r="A55" s="34">
        <v>11185</v>
      </c>
      <c r="B55" s="100" t="s">
        <v>1569</v>
      </c>
      <c r="C55" s="72">
        <v>4796.7221250000011</v>
      </c>
      <c r="D55" s="8">
        <f t="shared" si="0"/>
        <v>0</v>
      </c>
      <c r="E55" s="119"/>
      <c r="F55" s="14"/>
    </row>
    <row r="56" spans="1:6" ht="19.5" customHeight="1" x14ac:dyDescent="0.25">
      <c r="A56" s="34">
        <v>11186</v>
      </c>
      <c r="B56" s="100" t="s">
        <v>1570</v>
      </c>
      <c r="C56" s="72">
        <v>4730.7121875000003</v>
      </c>
      <c r="D56" s="8">
        <f t="shared" si="0"/>
        <v>0</v>
      </c>
      <c r="E56" s="121"/>
      <c r="F56" s="14"/>
    </row>
    <row r="57" spans="1:6" ht="19.5" customHeight="1" x14ac:dyDescent="0.25">
      <c r="A57" s="34">
        <v>11187</v>
      </c>
      <c r="B57" s="100" t="s">
        <v>1571</v>
      </c>
      <c r="C57" s="72">
        <v>4664.7022500000003</v>
      </c>
      <c r="D57" s="8">
        <f t="shared" si="0"/>
        <v>0</v>
      </c>
      <c r="E57" s="120"/>
      <c r="F57" s="14"/>
    </row>
    <row r="58" spans="1:6" s="31" customFormat="1" ht="19.5" customHeight="1" x14ac:dyDescent="0.25">
      <c r="A58" s="34"/>
      <c r="B58" s="100"/>
      <c r="C58" s="72"/>
      <c r="D58" s="8"/>
      <c r="E58" s="117"/>
      <c r="F58" s="14"/>
    </row>
    <row r="59" spans="1:6" s="31" customFormat="1" ht="19.5" customHeight="1" x14ac:dyDescent="0.25">
      <c r="A59" s="34">
        <v>11581</v>
      </c>
      <c r="B59" s="100" t="s">
        <v>2034</v>
      </c>
      <c r="C59" s="72">
        <v>9567.2875000000004</v>
      </c>
      <c r="D59" s="8"/>
      <c r="E59" s="117"/>
      <c r="F59" s="14"/>
    </row>
    <row r="60" spans="1:6" s="31" customFormat="1" ht="19.5" customHeight="1" x14ac:dyDescent="0.25">
      <c r="A60" s="34">
        <v>11582</v>
      </c>
      <c r="B60" s="100" t="s">
        <v>2035</v>
      </c>
      <c r="C60" s="72">
        <v>5718.9874999999993</v>
      </c>
      <c r="D60" s="8"/>
      <c r="E60" s="117"/>
      <c r="F60" s="14"/>
    </row>
    <row r="61" spans="1:6" s="31" customFormat="1" ht="19.5" customHeight="1" x14ac:dyDescent="0.25">
      <c r="A61" s="34">
        <v>11583</v>
      </c>
      <c r="B61" s="100" t="s">
        <v>2036</v>
      </c>
      <c r="C61" s="72">
        <v>9567.2875000000004</v>
      </c>
      <c r="D61" s="8"/>
      <c r="E61" s="117"/>
      <c r="F61" s="14"/>
    </row>
    <row r="62" spans="1:6" s="31" customFormat="1" ht="19.5" customHeight="1" x14ac:dyDescent="0.25">
      <c r="A62" s="34">
        <v>11584</v>
      </c>
      <c r="B62" s="100" t="s">
        <v>2037</v>
      </c>
      <c r="C62" s="72">
        <v>5718.9874999999993</v>
      </c>
      <c r="D62" s="8"/>
      <c r="E62" s="117"/>
      <c r="F62" s="14"/>
    </row>
    <row r="63" spans="1:6" ht="20.25" customHeight="1" x14ac:dyDescent="0.25">
      <c r="A63" s="34"/>
      <c r="B63" s="98"/>
      <c r="C63" s="72"/>
      <c r="D63" s="8">
        <f t="shared" si="0"/>
        <v>0</v>
      </c>
      <c r="E63" s="16"/>
      <c r="F63" s="14"/>
    </row>
    <row r="64" spans="1:6" ht="39" customHeight="1" x14ac:dyDescent="0.25">
      <c r="A64" s="34" t="s">
        <v>1225</v>
      </c>
      <c r="B64" s="98" t="s">
        <v>1572</v>
      </c>
      <c r="C64" s="72">
        <v>5976.18</v>
      </c>
      <c r="D64" s="8">
        <f t="shared" si="0"/>
        <v>0</v>
      </c>
      <c r="E64" s="119"/>
      <c r="F64" s="14"/>
    </row>
    <row r="65" spans="1:6" ht="44.25" customHeight="1" x14ac:dyDescent="0.25">
      <c r="A65" s="34" t="s">
        <v>1226</v>
      </c>
      <c r="B65" s="98" t="s">
        <v>1573</v>
      </c>
      <c r="C65" s="72">
        <v>6495.12</v>
      </c>
      <c r="D65" s="8">
        <f t="shared" si="0"/>
        <v>0</v>
      </c>
      <c r="E65" s="120"/>
      <c r="F65" s="14"/>
    </row>
    <row r="66" spans="1:6" ht="18" customHeight="1" x14ac:dyDescent="0.25">
      <c r="A66" s="34"/>
      <c r="B66" s="98"/>
      <c r="C66" s="72"/>
      <c r="D66" s="8">
        <f t="shared" si="0"/>
        <v>0</v>
      </c>
      <c r="E66" s="16"/>
      <c r="F66" s="14"/>
    </row>
    <row r="67" spans="1:6" ht="48.75" customHeight="1" x14ac:dyDescent="0.25">
      <c r="A67" s="34" t="s">
        <v>1152</v>
      </c>
      <c r="B67" s="98" t="s">
        <v>1153</v>
      </c>
      <c r="C67" s="72">
        <v>7500</v>
      </c>
      <c r="D67" s="8">
        <f t="shared" si="0"/>
        <v>0</v>
      </c>
      <c r="E67" s="16"/>
      <c r="F67" s="14"/>
    </row>
    <row r="68" spans="1:6" ht="19.5" customHeight="1" x14ac:dyDescent="0.25">
      <c r="A68" s="34"/>
      <c r="B68" s="98"/>
      <c r="C68" s="72"/>
      <c r="D68" s="8">
        <f t="shared" si="0"/>
        <v>0</v>
      </c>
      <c r="E68" s="16"/>
      <c r="F68" s="14"/>
    </row>
    <row r="69" spans="1:6" ht="54" customHeight="1" x14ac:dyDescent="0.25">
      <c r="A69" s="60" t="s">
        <v>391</v>
      </c>
      <c r="B69" s="98" t="s">
        <v>1912</v>
      </c>
      <c r="C69" s="72">
        <v>1506.6</v>
      </c>
      <c r="D69" s="8">
        <f t="shared" si="0"/>
        <v>0</v>
      </c>
      <c r="E69" s="16"/>
      <c r="F69" s="14"/>
    </row>
    <row r="70" spans="1:6" ht="61.5" customHeight="1" x14ac:dyDescent="0.25">
      <c r="A70" s="60" t="s">
        <v>392</v>
      </c>
      <c r="B70" s="98" t="s">
        <v>1537</v>
      </c>
      <c r="C70" s="72">
        <v>1506.6</v>
      </c>
      <c r="D70" s="8">
        <f t="shared" si="0"/>
        <v>0</v>
      </c>
      <c r="E70" s="16"/>
      <c r="F70" s="14"/>
    </row>
    <row r="71" spans="1:6" ht="70.5" customHeight="1" x14ac:dyDescent="0.25">
      <c r="A71" s="60" t="s">
        <v>637</v>
      </c>
      <c r="B71" s="98" t="s">
        <v>846</v>
      </c>
      <c r="C71" s="72">
        <v>1188.54</v>
      </c>
      <c r="D71" s="8">
        <f t="shared" si="0"/>
        <v>0</v>
      </c>
      <c r="E71" s="16"/>
      <c r="F71" s="14"/>
    </row>
    <row r="72" spans="1:6" ht="17.25" customHeight="1" x14ac:dyDescent="0.25">
      <c r="A72" s="34"/>
      <c r="B72" s="98"/>
      <c r="C72" s="72"/>
      <c r="D72" s="8">
        <f t="shared" si="0"/>
        <v>0</v>
      </c>
      <c r="E72" s="16"/>
      <c r="F72" s="14"/>
    </row>
    <row r="73" spans="1:6" ht="69" customHeight="1" x14ac:dyDescent="0.25">
      <c r="A73" s="60" t="s">
        <v>692</v>
      </c>
      <c r="B73" s="98" t="s">
        <v>693</v>
      </c>
      <c r="C73" s="72">
        <v>2511</v>
      </c>
      <c r="D73" s="8">
        <f t="shared" si="0"/>
        <v>0</v>
      </c>
      <c r="E73" s="16"/>
      <c r="F73" s="14"/>
    </row>
    <row r="74" spans="1:6" ht="84" customHeight="1" x14ac:dyDescent="0.25">
      <c r="A74" s="60" t="s">
        <v>432</v>
      </c>
      <c r="B74" s="98" t="s">
        <v>433</v>
      </c>
      <c r="C74" s="72">
        <v>1506.6</v>
      </c>
      <c r="D74" s="8">
        <f t="shared" si="0"/>
        <v>0</v>
      </c>
      <c r="E74" s="16"/>
      <c r="F74" s="14"/>
    </row>
    <row r="75" spans="1:6" ht="18.75" customHeight="1" x14ac:dyDescent="0.25">
      <c r="A75" s="34"/>
      <c r="B75" s="98"/>
      <c r="C75" s="72"/>
      <c r="D75" s="8">
        <f t="shared" si="0"/>
        <v>0</v>
      </c>
      <c r="E75" s="16"/>
      <c r="F75" s="14"/>
    </row>
    <row r="76" spans="1:6" ht="54" customHeight="1" x14ac:dyDescent="0.25">
      <c r="A76" s="62" t="s">
        <v>0</v>
      </c>
      <c r="B76" s="62" t="s">
        <v>1</v>
      </c>
      <c r="C76" s="72">
        <v>582.11999999999989</v>
      </c>
      <c r="D76" s="8">
        <f t="shared" si="0"/>
        <v>0</v>
      </c>
      <c r="E76" s="16"/>
      <c r="F76" s="14"/>
    </row>
    <row r="77" spans="1:6" ht="18.75" customHeight="1" x14ac:dyDescent="0.25">
      <c r="A77" s="34"/>
      <c r="B77" s="98"/>
      <c r="C77" s="72"/>
      <c r="D77" s="8">
        <f t="shared" si="0"/>
        <v>0</v>
      </c>
      <c r="E77" s="16"/>
      <c r="F77" s="14"/>
    </row>
    <row r="78" spans="1:6" ht="69.75" customHeight="1" x14ac:dyDescent="0.25">
      <c r="A78" s="60" t="s">
        <v>838</v>
      </c>
      <c r="B78" s="98" t="s">
        <v>1867</v>
      </c>
      <c r="C78" s="72">
        <v>1423.3728000000001</v>
      </c>
      <c r="D78" s="8">
        <f t="shared" si="0"/>
        <v>0</v>
      </c>
      <c r="E78" s="16"/>
      <c r="F78" s="14"/>
    </row>
    <row r="79" spans="1:6" ht="67.5" customHeight="1" x14ac:dyDescent="0.25">
      <c r="A79" s="60" t="s">
        <v>839</v>
      </c>
      <c r="B79" s="98" t="s">
        <v>840</v>
      </c>
      <c r="C79" s="72">
        <v>427.2</v>
      </c>
      <c r="D79" s="8">
        <f t="shared" si="0"/>
        <v>0</v>
      </c>
      <c r="E79" s="16"/>
      <c r="F79" s="14"/>
    </row>
    <row r="80" spans="1:6" ht="17.25" customHeight="1" x14ac:dyDescent="0.25">
      <c r="A80" s="34"/>
      <c r="B80" s="98"/>
      <c r="C80" s="72"/>
      <c r="D80" s="8">
        <f t="shared" si="0"/>
        <v>0</v>
      </c>
      <c r="E80" s="16"/>
      <c r="F80" s="14"/>
    </row>
    <row r="81" spans="1:6" ht="39.75" customHeight="1" x14ac:dyDescent="0.25">
      <c r="A81" s="60" t="s">
        <v>747</v>
      </c>
      <c r="B81" s="98" t="s">
        <v>748</v>
      </c>
      <c r="C81" s="72">
        <v>1830.9375</v>
      </c>
      <c r="D81" s="8">
        <f t="shared" si="0"/>
        <v>0</v>
      </c>
      <c r="E81" s="119"/>
      <c r="F81" s="14"/>
    </row>
    <row r="82" spans="1:6" ht="39.75" customHeight="1" x14ac:dyDescent="0.25">
      <c r="A82" s="60" t="s">
        <v>749</v>
      </c>
      <c r="B82" s="98" t="s">
        <v>750</v>
      </c>
      <c r="C82" s="72">
        <v>2615.625</v>
      </c>
      <c r="D82" s="8"/>
      <c r="E82" s="121"/>
      <c r="F82" s="14"/>
    </row>
    <row r="83" spans="1:6" ht="39.75" customHeight="1" x14ac:dyDescent="0.25">
      <c r="A83" s="60" t="s">
        <v>751</v>
      </c>
      <c r="B83" s="98" t="s">
        <v>752</v>
      </c>
      <c r="C83" s="72">
        <v>5841.5625</v>
      </c>
      <c r="D83" s="8">
        <f t="shared" si="0"/>
        <v>0</v>
      </c>
      <c r="E83" s="120"/>
      <c r="F83" s="14"/>
    </row>
    <row r="84" spans="1:6" ht="67.5" customHeight="1" x14ac:dyDescent="0.25">
      <c r="A84" s="34" t="s">
        <v>1265</v>
      </c>
      <c r="B84" s="98" t="s">
        <v>1266</v>
      </c>
      <c r="C84" s="72">
        <v>5405.625</v>
      </c>
      <c r="D84" s="8">
        <f t="shared" si="0"/>
        <v>0</v>
      </c>
      <c r="E84" s="16"/>
      <c r="F84" s="14"/>
    </row>
    <row r="85" spans="1:6" s="31" customFormat="1" ht="67.5" customHeight="1" x14ac:dyDescent="0.25">
      <c r="A85" s="34" t="s">
        <v>1503</v>
      </c>
      <c r="B85" s="98" t="s">
        <v>1504</v>
      </c>
      <c r="C85" s="72">
        <v>4533.75</v>
      </c>
      <c r="D85" s="8"/>
      <c r="E85" s="16"/>
      <c r="F85" s="14"/>
    </row>
    <row r="86" spans="1:6" s="31" customFormat="1" ht="67.5" customHeight="1" x14ac:dyDescent="0.25">
      <c r="A86" s="34" t="s">
        <v>1878</v>
      </c>
      <c r="B86" s="98" t="s">
        <v>1879</v>
      </c>
      <c r="C86" s="72">
        <v>7062.1875</v>
      </c>
      <c r="D86" s="8"/>
      <c r="E86" s="16"/>
      <c r="F86" s="14"/>
    </row>
    <row r="87" spans="1:6" ht="18.75" customHeight="1" x14ac:dyDescent="0.25">
      <c r="A87" s="34"/>
      <c r="B87" s="98"/>
      <c r="C87" s="72"/>
      <c r="D87" s="8">
        <f t="shared" si="0"/>
        <v>0</v>
      </c>
      <c r="E87" s="16"/>
      <c r="F87" s="14"/>
    </row>
    <row r="88" spans="1:6" ht="78" customHeight="1" x14ac:dyDescent="0.25">
      <c r="A88" s="60" t="s">
        <v>216</v>
      </c>
      <c r="B88" s="98" t="s">
        <v>968</v>
      </c>
      <c r="C88" s="72">
        <v>1330</v>
      </c>
      <c r="D88" s="8">
        <f t="shared" si="0"/>
        <v>0</v>
      </c>
      <c r="E88" s="16"/>
      <c r="F88" s="14"/>
    </row>
    <row r="89" spans="1:6" ht="20.25" customHeight="1" x14ac:dyDescent="0.25">
      <c r="A89" s="34"/>
      <c r="B89" s="98"/>
      <c r="C89" s="72"/>
      <c r="D89" s="8">
        <f t="shared" si="0"/>
        <v>0</v>
      </c>
      <c r="E89" s="16"/>
      <c r="F89" s="14"/>
    </row>
    <row r="90" spans="1:6" ht="31.5" customHeight="1" x14ac:dyDescent="0.25">
      <c r="A90" s="34">
        <v>20100</v>
      </c>
      <c r="B90" s="98" t="s">
        <v>930</v>
      </c>
      <c r="C90" s="72">
        <v>5031.6693750000004</v>
      </c>
      <c r="D90" s="8">
        <f t="shared" si="0"/>
        <v>0</v>
      </c>
      <c r="E90" s="119"/>
      <c r="F90" s="14"/>
    </row>
    <row r="91" spans="1:6" ht="31.5" customHeight="1" x14ac:dyDescent="0.25">
      <c r="A91" s="34">
        <v>20120</v>
      </c>
      <c r="B91" s="98" t="s">
        <v>931</v>
      </c>
      <c r="C91" s="72">
        <v>8628.2010000000009</v>
      </c>
      <c r="D91" s="8">
        <f t="shared" si="0"/>
        <v>0</v>
      </c>
      <c r="E91" s="121"/>
      <c r="F91" s="14"/>
    </row>
    <row r="92" spans="1:6" ht="31.5" customHeight="1" x14ac:dyDescent="0.25">
      <c r="A92" s="34">
        <v>20140</v>
      </c>
      <c r="B92" s="98" t="s">
        <v>1164</v>
      </c>
      <c r="C92" s="72">
        <v>11076.466499999999</v>
      </c>
      <c r="D92" s="8">
        <f t="shared" si="0"/>
        <v>0</v>
      </c>
      <c r="E92" s="121"/>
      <c r="F92" s="14"/>
    </row>
    <row r="93" spans="1:6" ht="31.5" customHeight="1" x14ac:dyDescent="0.25">
      <c r="A93" s="34">
        <v>20200</v>
      </c>
      <c r="B93" s="98" t="s">
        <v>1165</v>
      </c>
      <c r="C93" s="72">
        <v>4433.1907500000007</v>
      </c>
      <c r="D93" s="8">
        <f t="shared" si="0"/>
        <v>0</v>
      </c>
      <c r="E93" s="121"/>
      <c r="F93" s="14"/>
    </row>
    <row r="94" spans="1:6" ht="31.5" customHeight="1" x14ac:dyDescent="0.25">
      <c r="A94" s="34">
        <v>20210</v>
      </c>
      <c r="B94" s="98" t="s">
        <v>1166</v>
      </c>
      <c r="C94" s="72">
        <v>5666.5980000000009</v>
      </c>
      <c r="D94" s="8">
        <f t="shared" si="0"/>
        <v>0</v>
      </c>
      <c r="E94" s="121"/>
      <c r="F94" s="14"/>
    </row>
    <row r="95" spans="1:6" ht="31.5" customHeight="1" x14ac:dyDescent="0.25">
      <c r="A95" s="34">
        <v>20220</v>
      </c>
      <c r="B95" s="98" t="s">
        <v>1167</v>
      </c>
      <c r="C95" s="72">
        <v>6370.6601250000003</v>
      </c>
      <c r="D95" s="8">
        <f t="shared" si="0"/>
        <v>0</v>
      </c>
      <c r="E95" s="121"/>
      <c r="F95" s="14"/>
    </row>
    <row r="96" spans="1:6" ht="31.5" customHeight="1" x14ac:dyDescent="0.25">
      <c r="A96" s="34">
        <v>20230</v>
      </c>
      <c r="B96" s="98" t="s">
        <v>1168</v>
      </c>
      <c r="C96" s="72">
        <v>7489.5840000000007</v>
      </c>
      <c r="D96" s="8">
        <f t="shared" si="0"/>
        <v>0</v>
      </c>
      <c r="E96" s="121"/>
      <c r="F96" s="14"/>
    </row>
    <row r="97" spans="1:6" ht="31.5" customHeight="1" x14ac:dyDescent="0.25">
      <c r="A97" s="34">
        <v>15265</v>
      </c>
      <c r="B97" s="98" t="s">
        <v>1169</v>
      </c>
      <c r="C97" s="72">
        <v>2859.1814999999997</v>
      </c>
      <c r="D97" s="8">
        <f t="shared" si="0"/>
        <v>0</v>
      </c>
      <c r="E97" s="120"/>
      <c r="F97" s="14"/>
    </row>
    <row r="98" spans="1:6" ht="15.75" customHeight="1" x14ac:dyDescent="0.25">
      <c r="A98" s="34"/>
      <c r="B98" s="98"/>
      <c r="C98" s="72"/>
      <c r="D98" s="8">
        <f t="shared" si="0"/>
        <v>0</v>
      </c>
      <c r="E98" s="16"/>
      <c r="F98" s="14"/>
    </row>
    <row r="99" spans="1:6" ht="24" customHeight="1" x14ac:dyDescent="0.25">
      <c r="A99" s="60" t="s">
        <v>308</v>
      </c>
      <c r="B99" s="98" t="s">
        <v>826</v>
      </c>
      <c r="C99" s="72">
        <v>1965</v>
      </c>
      <c r="D99" s="8">
        <f t="shared" si="0"/>
        <v>0</v>
      </c>
      <c r="E99" s="119"/>
      <c r="F99" s="14"/>
    </row>
    <row r="100" spans="1:6" ht="24.75" customHeight="1" x14ac:dyDescent="0.25">
      <c r="A100" s="60" t="s">
        <v>309</v>
      </c>
      <c r="B100" s="98" t="s">
        <v>310</v>
      </c>
      <c r="C100" s="72">
        <v>2685</v>
      </c>
      <c r="D100" s="8">
        <f t="shared" si="0"/>
        <v>0</v>
      </c>
      <c r="E100" s="121"/>
      <c r="F100" s="14"/>
    </row>
    <row r="101" spans="1:6" ht="24" customHeight="1" x14ac:dyDescent="0.25">
      <c r="A101" s="60" t="s">
        <v>311</v>
      </c>
      <c r="B101" s="98" t="s">
        <v>312</v>
      </c>
      <c r="C101" s="72">
        <v>1695</v>
      </c>
      <c r="D101" s="8">
        <f t="shared" si="0"/>
        <v>0</v>
      </c>
      <c r="E101" s="121"/>
      <c r="F101" s="14"/>
    </row>
    <row r="102" spans="1:6" ht="24.75" customHeight="1" x14ac:dyDescent="0.25">
      <c r="A102" s="60" t="s">
        <v>313</v>
      </c>
      <c r="B102" s="98" t="s">
        <v>314</v>
      </c>
      <c r="C102" s="72">
        <v>2227.5</v>
      </c>
      <c r="D102" s="8">
        <f t="shared" si="0"/>
        <v>0</v>
      </c>
      <c r="E102" s="120"/>
      <c r="F102" s="14"/>
    </row>
    <row r="103" spans="1:6" ht="18" customHeight="1" x14ac:dyDescent="0.25">
      <c r="A103" s="34"/>
      <c r="B103" s="98"/>
      <c r="C103" s="72"/>
      <c r="D103" s="8">
        <f t="shared" si="0"/>
        <v>0</v>
      </c>
      <c r="E103" s="16"/>
      <c r="F103" s="14"/>
    </row>
    <row r="104" spans="1:6" ht="30.75" customHeight="1" x14ac:dyDescent="0.25">
      <c r="A104" s="60" t="s">
        <v>547</v>
      </c>
      <c r="B104" s="98" t="s">
        <v>548</v>
      </c>
      <c r="C104" s="72">
        <v>2259.8999999999996</v>
      </c>
      <c r="D104" s="8">
        <f t="shared" si="0"/>
        <v>0</v>
      </c>
      <c r="E104" s="119"/>
      <c r="F104" s="14"/>
    </row>
    <row r="105" spans="1:6" ht="29.25" customHeight="1" x14ac:dyDescent="0.25">
      <c r="A105" s="60" t="s">
        <v>549</v>
      </c>
      <c r="B105" s="98" t="s">
        <v>550</v>
      </c>
      <c r="C105" s="72">
        <v>4519.7999999999993</v>
      </c>
      <c r="D105" s="8">
        <f t="shared" si="0"/>
        <v>0</v>
      </c>
      <c r="E105" s="120"/>
      <c r="F105" s="14"/>
    </row>
    <row r="106" spans="1:6" s="31" customFormat="1" ht="29.25" customHeight="1" x14ac:dyDescent="0.25">
      <c r="A106" s="60"/>
      <c r="B106" s="98"/>
      <c r="C106" s="72"/>
      <c r="D106" s="8"/>
      <c r="E106" s="57"/>
      <c r="F106" s="14"/>
    </row>
    <row r="107" spans="1:6" s="31" customFormat="1" ht="57" customHeight="1" x14ac:dyDescent="0.25">
      <c r="A107" s="60" t="s">
        <v>1547</v>
      </c>
      <c r="B107" s="98" t="s">
        <v>1574</v>
      </c>
      <c r="C107" s="72">
        <v>41231.450000000004</v>
      </c>
      <c r="D107" s="8"/>
      <c r="E107" s="119"/>
      <c r="F107" s="14"/>
    </row>
    <row r="108" spans="1:6" s="31" customFormat="1" ht="57" customHeight="1" x14ac:dyDescent="0.25">
      <c r="A108" s="60" t="s">
        <v>1548</v>
      </c>
      <c r="B108" s="98" t="s">
        <v>1575</v>
      </c>
      <c r="C108" s="72">
        <v>46418.450000000004</v>
      </c>
      <c r="D108" s="8"/>
      <c r="E108" s="121"/>
      <c r="F108" s="14"/>
    </row>
    <row r="109" spans="1:6" s="31" customFormat="1" ht="57" customHeight="1" x14ac:dyDescent="0.25">
      <c r="A109" s="60" t="s">
        <v>1549</v>
      </c>
      <c r="B109" s="98" t="s">
        <v>1576</v>
      </c>
      <c r="C109" s="72">
        <v>51679.55</v>
      </c>
      <c r="D109" s="8"/>
      <c r="E109" s="120"/>
      <c r="F109" s="14"/>
    </row>
    <row r="110" spans="1:6" ht="18.75" customHeight="1" x14ac:dyDescent="0.25">
      <c r="A110" s="34"/>
      <c r="B110" s="98"/>
      <c r="C110" s="72"/>
      <c r="D110" s="8">
        <f t="shared" ref="D110:D187" si="1">$D$24</f>
        <v>0</v>
      </c>
      <c r="E110" s="16"/>
      <c r="F110" s="14"/>
    </row>
    <row r="111" spans="1:6" ht="52.5" customHeight="1" x14ac:dyDescent="0.25">
      <c r="A111" s="60" t="s">
        <v>315</v>
      </c>
      <c r="B111" s="98" t="s">
        <v>316</v>
      </c>
      <c r="C111" s="72">
        <v>1800</v>
      </c>
      <c r="D111" s="8">
        <f t="shared" si="1"/>
        <v>0</v>
      </c>
      <c r="E111" s="119"/>
      <c r="F111" s="14"/>
    </row>
    <row r="112" spans="1:6" ht="45" customHeight="1" x14ac:dyDescent="0.25">
      <c r="A112" s="60" t="s">
        <v>317</v>
      </c>
      <c r="B112" s="98" t="s">
        <v>318</v>
      </c>
      <c r="C112" s="72">
        <v>1792.5</v>
      </c>
      <c r="D112" s="8">
        <f t="shared" si="1"/>
        <v>0</v>
      </c>
      <c r="E112" s="121"/>
      <c r="F112" s="14"/>
    </row>
    <row r="113" spans="1:6" ht="48" customHeight="1" x14ac:dyDescent="0.25">
      <c r="A113" s="60" t="s">
        <v>319</v>
      </c>
      <c r="B113" s="98" t="s">
        <v>320</v>
      </c>
      <c r="C113" s="72">
        <v>3897</v>
      </c>
      <c r="D113" s="8">
        <f t="shared" si="1"/>
        <v>0</v>
      </c>
      <c r="E113" s="121"/>
      <c r="F113" s="14"/>
    </row>
    <row r="114" spans="1:6" ht="38.25" customHeight="1" x14ac:dyDescent="0.25">
      <c r="A114" s="60" t="s">
        <v>321</v>
      </c>
      <c r="B114" s="98" t="s">
        <v>322</v>
      </c>
      <c r="C114" s="72">
        <v>2475</v>
      </c>
      <c r="D114" s="8">
        <f t="shared" si="1"/>
        <v>0</v>
      </c>
      <c r="E114" s="121"/>
      <c r="F114" s="14"/>
    </row>
    <row r="115" spans="1:6" ht="42.75" customHeight="1" x14ac:dyDescent="0.25">
      <c r="A115" s="60" t="s">
        <v>872</v>
      </c>
      <c r="B115" s="98" t="s">
        <v>873</v>
      </c>
      <c r="C115" s="72">
        <v>3195</v>
      </c>
      <c r="D115" s="8">
        <f t="shared" si="1"/>
        <v>0</v>
      </c>
      <c r="E115" s="121"/>
      <c r="F115" s="14"/>
    </row>
    <row r="116" spans="1:6" ht="45.75" customHeight="1" x14ac:dyDescent="0.25">
      <c r="A116" s="60" t="s">
        <v>841</v>
      </c>
      <c r="B116" s="98" t="s">
        <v>708</v>
      </c>
      <c r="C116" s="72">
        <v>5460</v>
      </c>
      <c r="D116" s="8">
        <f t="shared" si="1"/>
        <v>0</v>
      </c>
      <c r="E116" s="120"/>
      <c r="F116" s="14"/>
    </row>
    <row r="117" spans="1:6" s="31" customFormat="1" ht="20.25" customHeight="1" x14ac:dyDescent="0.25">
      <c r="A117" s="60"/>
      <c r="B117" s="98"/>
      <c r="C117" s="72"/>
      <c r="D117" s="8"/>
      <c r="E117" s="95"/>
      <c r="F117" s="14"/>
    </row>
    <row r="118" spans="1:6" s="31" customFormat="1" ht="73.5" customHeight="1" x14ac:dyDescent="0.25">
      <c r="A118" s="60">
        <v>11496</v>
      </c>
      <c r="B118" s="98" t="s">
        <v>1965</v>
      </c>
      <c r="C118" s="72">
        <v>60.42</v>
      </c>
      <c r="D118" s="8"/>
      <c r="E118" s="95"/>
      <c r="F118" s="14"/>
    </row>
    <row r="119" spans="1:6" s="31" customFormat="1" ht="18.75" customHeight="1" x14ac:dyDescent="0.25">
      <c r="A119" s="60"/>
      <c r="B119" s="98"/>
      <c r="C119" s="72"/>
      <c r="D119" s="8"/>
      <c r="E119" s="95"/>
      <c r="F119" s="14"/>
    </row>
    <row r="120" spans="1:6" ht="26.25" customHeight="1" x14ac:dyDescent="0.25">
      <c r="A120" s="34"/>
      <c r="B120" s="87" t="s">
        <v>936</v>
      </c>
      <c r="C120" s="72"/>
      <c r="D120" s="8">
        <f t="shared" si="1"/>
        <v>0</v>
      </c>
      <c r="E120" s="16"/>
      <c r="F120" s="14"/>
    </row>
    <row r="121" spans="1:6" ht="19.5" customHeight="1" x14ac:dyDescent="0.25">
      <c r="A121" s="60" t="s">
        <v>519</v>
      </c>
      <c r="B121" s="98" t="s">
        <v>520</v>
      </c>
      <c r="C121" s="72">
        <v>816.30000000000007</v>
      </c>
      <c r="D121" s="8">
        <f t="shared" si="1"/>
        <v>0</v>
      </c>
      <c r="E121" s="119"/>
      <c r="F121" s="14"/>
    </row>
    <row r="122" spans="1:6" ht="19.5" customHeight="1" x14ac:dyDescent="0.25">
      <c r="A122" s="60" t="s">
        <v>521</v>
      </c>
      <c r="B122" s="98" t="s">
        <v>522</v>
      </c>
      <c r="C122" s="72">
        <v>1086.3000000000002</v>
      </c>
      <c r="D122" s="8">
        <f t="shared" si="1"/>
        <v>0</v>
      </c>
      <c r="E122" s="121"/>
      <c r="F122" s="14"/>
    </row>
    <row r="123" spans="1:6" ht="19.5" customHeight="1" x14ac:dyDescent="0.25">
      <c r="A123" s="60" t="s">
        <v>523</v>
      </c>
      <c r="B123" s="98" t="s">
        <v>524</v>
      </c>
      <c r="C123" s="72">
        <v>1515.6</v>
      </c>
      <c r="D123" s="8">
        <f t="shared" si="1"/>
        <v>0</v>
      </c>
      <c r="E123" s="121"/>
      <c r="F123" s="14"/>
    </row>
    <row r="124" spans="1:6" ht="19.5" customHeight="1" x14ac:dyDescent="0.25">
      <c r="A124" s="60" t="s">
        <v>525</v>
      </c>
      <c r="B124" s="98" t="s">
        <v>526</v>
      </c>
      <c r="C124" s="72">
        <v>1728.8999999999999</v>
      </c>
      <c r="D124" s="8">
        <f t="shared" si="1"/>
        <v>0</v>
      </c>
      <c r="E124" s="121"/>
      <c r="F124" s="14"/>
    </row>
    <row r="125" spans="1:6" ht="19.5" customHeight="1" x14ac:dyDescent="0.25">
      <c r="A125" s="60" t="s">
        <v>527</v>
      </c>
      <c r="B125" s="98" t="s">
        <v>528</v>
      </c>
      <c r="C125" s="72">
        <v>1922.3999999999999</v>
      </c>
      <c r="D125" s="8">
        <f t="shared" si="1"/>
        <v>0</v>
      </c>
      <c r="E125" s="121"/>
      <c r="F125" s="14"/>
    </row>
    <row r="126" spans="1:6" ht="19.5" customHeight="1" x14ac:dyDescent="0.25">
      <c r="A126" s="60" t="s">
        <v>529</v>
      </c>
      <c r="B126" s="98" t="s">
        <v>530</v>
      </c>
      <c r="C126" s="72">
        <v>2325.6</v>
      </c>
      <c r="D126" s="8">
        <f t="shared" si="1"/>
        <v>0</v>
      </c>
      <c r="E126" s="121"/>
      <c r="F126" s="14"/>
    </row>
    <row r="127" spans="1:6" ht="19.5" customHeight="1" x14ac:dyDescent="0.25">
      <c r="A127" s="60" t="s">
        <v>531</v>
      </c>
      <c r="B127" s="98" t="s">
        <v>532</v>
      </c>
      <c r="C127" s="72">
        <v>2898</v>
      </c>
      <c r="D127" s="8">
        <f t="shared" si="1"/>
        <v>0</v>
      </c>
      <c r="E127" s="120"/>
      <c r="F127" s="14"/>
    </row>
    <row r="128" spans="1:6" s="31" customFormat="1" ht="19.5" customHeight="1" x14ac:dyDescent="0.25">
      <c r="A128" s="60"/>
      <c r="B128" s="98"/>
      <c r="C128" s="72"/>
      <c r="D128" s="8"/>
      <c r="E128" s="16"/>
      <c r="F128" s="14"/>
    </row>
    <row r="129" spans="1:6" s="31" customFormat="1" ht="88.5" customHeight="1" x14ac:dyDescent="0.25">
      <c r="A129" s="60" t="s">
        <v>1460</v>
      </c>
      <c r="B129" s="97" t="s">
        <v>1461</v>
      </c>
      <c r="C129" s="72">
        <v>781.50008439999988</v>
      </c>
      <c r="D129" s="8"/>
      <c r="E129" s="16"/>
      <c r="F129" s="14"/>
    </row>
    <row r="130" spans="1:6" s="31" customFormat="1" ht="88.5" customHeight="1" x14ac:dyDescent="0.25">
      <c r="A130" s="60" t="s">
        <v>1913</v>
      </c>
      <c r="B130" s="97" t="s">
        <v>1914</v>
      </c>
      <c r="C130" s="72">
        <v>3356.3343254000001</v>
      </c>
      <c r="D130" s="8"/>
      <c r="E130" s="16"/>
      <c r="F130" s="14"/>
    </row>
    <row r="131" spans="1:6" ht="19.5" customHeight="1" x14ac:dyDescent="0.25">
      <c r="A131" s="34"/>
      <c r="B131" s="98"/>
      <c r="C131" s="72"/>
      <c r="D131" s="8">
        <f t="shared" si="1"/>
        <v>0</v>
      </c>
      <c r="E131" s="16"/>
      <c r="F131" s="14"/>
    </row>
    <row r="132" spans="1:6" ht="19.5" customHeight="1" x14ac:dyDescent="0.25">
      <c r="A132" s="60" t="s">
        <v>1096</v>
      </c>
      <c r="B132" s="99" t="s">
        <v>1577</v>
      </c>
      <c r="C132" s="72">
        <v>28704</v>
      </c>
      <c r="D132" s="8">
        <f t="shared" si="1"/>
        <v>0</v>
      </c>
      <c r="E132" s="119"/>
      <c r="F132" s="14"/>
    </row>
    <row r="133" spans="1:6" ht="19.5" customHeight="1" x14ac:dyDescent="0.25">
      <c r="A133" s="60" t="s">
        <v>1097</v>
      </c>
      <c r="B133" s="99" t="s">
        <v>1578</v>
      </c>
      <c r="C133" s="72">
        <v>28704</v>
      </c>
      <c r="D133" s="8">
        <f t="shared" si="1"/>
        <v>0</v>
      </c>
      <c r="E133" s="121"/>
      <c r="F133" s="14"/>
    </row>
    <row r="134" spans="1:6" ht="19.5" customHeight="1" x14ac:dyDescent="0.25">
      <c r="A134" s="60" t="s">
        <v>1098</v>
      </c>
      <c r="B134" s="99" t="s">
        <v>1579</v>
      </c>
      <c r="C134" s="72">
        <v>28704</v>
      </c>
      <c r="D134" s="8">
        <f t="shared" si="1"/>
        <v>0</v>
      </c>
      <c r="E134" s="121"/>
      <c r="F134" s="14"/>
    </row>
    <row r="135" spans="1:6" ht="19.5" customHeight="1" x14ac:dyDescent="0.25">
      <c r="A135" s="60" t="s">
        <v>1099</v>
      </c>
      <c r="B135" s="99" t="s">
        <v>1580</v>
      </c>
      <c r="C135" s="72">
        <v>28704</v>
      </c>
      <c r="D135" s="8">
        <f t="shared" si="1"/>
        <v>0</v>
      </c>
      <c r="E135" s="121"/>
      <c r="F135" s="14"/>
    </row>
    <row r="136" spans="1:6" ht="19.5" customHeight="1" x14ac:dyDescent="0.25">
      <c r="A136" s="60" t="s">
        <v>1100</v>
      </c>
      <c r="B136" s="99" t="s">
        <v>1581</v>
      </c>
      <c r="C136" s="72">
        <v>28704</v>
      </c>
      <c r="D136" s="8">
        <f t="shared" si="1"/>
        <v>0</v>
      </c>
      <c r="E136" s="121"/>
      <c r="F136" s="14"/>
    </row>
    <row r="137" spans="1:6" ht="19.5" customHeight="1" x14ac:dyDescent="0.25">
      <c r="A137" s="60" t="s">
        <v>1101</v>
      </c>
      <c r="B137" s="99" t="s">
        <v>1582</v>
      </c>
      <c r="C137" s="72">
        <v>28704</v>
      </c>
      <c r="D137" s="8">
        <f t="shared" si="1"/>
        <v>0</v>
      </c>
      <c r="E137" s="120"/>
      <c r="F137" s="14"/>
    </row>
    <row r="138" spans="1:6" ht="19.5" customHeight="1" x14ac:dyDescent="0.25">
      <c r="A138" s="34"/>
      <c r="B138" s="98"/>
      <c r="C138" s="72"/>
      <c r="D138" s="8">
        <f t="shared" si="1"/>
        <v>0</v>
      </c>
      <c r="E138" s="16"/>
      <c r="F138" s="14"/>
    </row>
    <row r="139" spans="1:6" ht="19.5" customHeight="1" x14ac:dyDescent="0.25">
      <c r="A139" s="60" t="s">
        <v>1102</v>
      </c>
      <c r="B139" s="99" t="s">
        <v>1583</v>
      </c>
      <c r="C139" s="72">
        <v>42673.280000000006</v>
      </c>
      <c r="D139" s="8">
        <f t="shared" si="1"/>
        <v>0</v>
      </c>
      <c r="E139" s="119"/>
      <c r="F139" s="14"/>
    </row>
    <row r="140" spans="1:6" ht="19.5" customHeight="1" x14ac:dyDescent="0.25">
      <c r="A140" s="60" t="s">
        <v>1103</v>
      </c>
      <c r="B140" s="99" t="s">
        <v>1584</v>
      </c>
      <c r="C140" s="72">
        <v>42673.280000000006</v>
      </c>
      <c r="D140" s="8">
        <f t="shared" si="1"/>
        <v>0</v>
      </c>
      <c r="E140" s="121"/>
      <c r="F140" s="14"/>
    </row>
    <row r="141" spans="1:6" ht="19.5" customHeight="1" x14ac:dyDescent="0.25">
      <c r="A141" s="60" t="s">
        <v>1104</v>
      </c>
      <c r="B141" s="99" t="s">
        <v>1585</v>
      </c>
      <c r="C141" s="72">
        <v>42673.280000000006</v>
      </c>
      <c r="D141" s="8">
        <f t="shared" si="1"/>
        <v>0</v>
      </c>
      <c r="E141" s="121"/>
      <c r="F141" s="14"/>
    </row>
    <row r="142" spans="1:6" ht="19.5" customHeight="1" x14ac:dyDescent="0.25">
      <c r="A142" s="60" t="s">
        <v>1105</v>
      </c>
      <c r="B142" s="99" t="s">
        <v>1586</v>
      </c>
      <c r="C142" s="72">
        <v>42673.280000000006</v>
      </c>
      <c r="D142" s="8">
        <f t="shared" si="1"/>
        <v>0</v>
      </c>
      <c r="E142" s="121"/>
      <c r="F142" s="14"/>
    </row>
    <row r="143" spans="1:6" ht="19.5" customHeight="1" x14ac:dyDescent="0.25">
      <c r="A143" s="60" t="s">
        <v>1106</v>
      </c>
      <c r="B143" s="99" t="s">
        <v>1587</v>
      </c>
      <c r="C143" s="72">
        <v>42673.280000000006</v>
      </c>
      <c r="D143" s="8">
        <f t="shared" si="1"/>
        <v>0</v>
      </c>
      <c r="E143" s="121"/>
      <c r="F143" s="14"/>
    </row>
    <row r="144" spans="1:6" ht="19.5" customHeight="1" x14ac:dyDescent="0.25">
      <c r="A144" s="60" t="s">
        <v>1107</v>
      </c>
      <c r="B144" s="99" t="s">
        <v>1588</v>
      </c>
      <c r="C144" s="72">
        <v>42673.280000000006</v>
      </c>
      <c r="D144" s="8">
        <f t="shared" si="1"/>
        <v>0</v>
      </c>
      <c r="E144" s="120"/>
      <c r="F144" s="14"/>
    </row>
    <row r="145" spans="1:6" ht="19.5" customHeight="1" x14ac:dyDescent="0.25">
      <c r="A145" s="34"/>
      <c r="B145" s="98"/>
      <c r="C145" s="72"/>
      <c r="D145" s="8">
        <f t="shared" si="1"/>
        <v>0</v>
      </c>
      <c r="E145" s="16"/>
      <c r="F145" s="14"/>
    </row>
    <row r="146" spans="1:6" ht="19.5" customHeight="1" x14ac:dyDescent="0.25">
      <c r="A146" s="60" t="s">
        <v>1108</v>
      </c>
      <c r="B146" s="99" t="s">
        <v>1589</v>
      </c>
      <c r="C146" s="72">
        <v>74056.320000000007</v>
      </c>
      <c r="D146" s="8">
        <f t="shared" si="1"/>
        <v>0</v>
      </c>
      <c r="E146" s="119"/>
      <c r="F146" s="14"/>
    </row>
    <row r="147" spans="1:6" ht="19.5" customHeight="1" x14ac:dyDescent="0.25">
      <c r="A147" s="60" t="s">
        <v>1109</v>
      </c>
      <c r="B147" s="99" t="s">
        <v>1590</v>
      </c>
      <c r="C147" s="72">
        <v>74056.320000000007</v>
      </c>
      <c r="D147" s="8">
        <f t="shared" si="1"/>
        <v>0</v>
      </c>
      <c r="E147" s="121"/>
      <c r="F147" s="14"/>
    </row>
    <row r="148" spans="1:6" ht="19.5" customHeight="1" x14ac:dyDescent="0.25">
      <c r="A148" s="60" t="s">
        <v>1110</v>
      </c>
      <c r="B148" s="99" t="s">
        <v>1591</v>
      </c>
      <c r="C148" s="72">
        <v>74056.320000000007</v>
      </c>
      <c r="D148" s="8">
        <f t="shared" si="1"/>
        <v>0</v>
      </c>
      <c r="E148" s="121"/>
      <c r="F148" s="14"/>
    </row>
    <row r="149" spans="1:6" ht="19.5" customHeight="1" x14ac:dyDescent="0.25">
      <c r="A149" s="60" t="s">
        <v>1111</v>
      </c>
      <c r="B149" s="99" t="s">
        <v>1592</v>
      </c>
      <c r="C149" s="72">
        <v>74056.320000000007</v>
      </c>
      <c r="D149" s="8">
        <f t="shared" si="1"/>
        <v>0</v>
      </c>
      <c r="E149" s="121"/>
      <c r="F149" s="14"/>
    </row>
    <row r="150" spans="1:6" ht="19.5" customHeight="1" x14ac:dyDescent="0.25">
      <c r="A150" s="60" t="s">
        <v>1112</v>
      </c>
      <c r="B150" s="99" t="s">
        <v>1593</v>
      </c>
      <c r="C150" s="72">
        <v>74056.320000000007</v>
      </c>
      <c r="D150" s="8">
        <f t="shared" si="1"/>
        <v>0</v>
      </c>
      <c r="E150" s="121"/>
      <c r="F150" s="14"/>
    </row>
    <row r="151" spans="1:6" ht="19.5" customHeight="1" x14ac:dyDescent="0.25">
      <c r="A151" s="60" t="s">
        <v>1113</v>
      </c>
      <c r="B151" s="99" t="s">
        <v>1594</v>
      </c>
      <c r="C151" s="72">
        <v>74056.320000000007</v>
      </c>
      <c r="D151" s="8">
        <f t="shared" si="1"/>
        <v>0</v>
      </c>
      <c r="E151" s="120"/>
      <c r="F151" s="14"/>
    </row>
    <row r="152" spans="1:6" ht="19.5" customHeight="1" x14ac:dyDescent="0.25">
      <c r="A152" s="60"/>
      <c r="B152" s="99"/>
      <c r="C152" s="72"/>
      <c r="D152" s="8">
        <f t="shared" si="1"/>
        <v>0</v>
      </c>
      <c r="E152" s="16"/>
      <c r="F152" s="14"/>
    </row>
    <row r="153" spans="1:6" ht="24.75" customHeight="1" x14ac:dyDescent="0.25">
      <c r="A153" s="34" t="s">
        <v>1119</v>
      </c>
      <c r="B153" s="99" t="s">
        <v>1595</v>
      </c>
      <c r="C153" s="72">
        <v>46883.200000000004</v>
      </c>
      <c r="D153" s="8">
        <f t="shared" si="1"/>
        <v>0</v>
      </c>
      <c r="E153" s="119"/>
      <c r="F153" s="14"/>
    </row>
    <row r="154" spans="1:6" ht="24.75" customHeight="1" x14ac:dyDescent="0.25">
      <c r="A154" s="34" t="s">
        <v>1120</v>
      </c>
      <c r="B154" s="99" t="s">
        <v>1596</v>
      </c>
      <c r="C154" s="72">
        <v>60852.480000000003</v>
      </c>
      <c r="D154" s="8">
        <f t="shared" si="1"/>
        <v>0</v>
      </c>
      <c r="E154" s="121"/>
      <c r="F154" s="14"/>
    </row>
    <row r="155" spans="1:6" ht="24.75" customHeight="1" x14ac:dyDescent="0.25">
      <c r="A155" s="34" t="s">
        <v>1121</v>
      </c>
      <c r="B155" s="99" t="s">
        <v>1597</v>
      </c>
      <c r="C155" s="72">
        <v>82284.800000000003</v>
      </c>
      <c r="D155" s="8">
        <f t="shared" si="1"/>
        <v>0</v>
      </c>
      <c r="E155" s="120"/>
      <c r="F155" s="14"/>
    </row>
    <row r="156" spans="1:6" ht="19.5" customHeight="1" x14ac:dyDescent="0.25">
      <c r="A156" s="34"/>
      <c r="B156" s="98"/>
      <c r="C156" s="72"/>
      <c r="D156" s="8">
        <f t="shared" si="1"/>
        <v>0</v>
      </c>
      <c r="E156" s="16"/>
      <c r="F156" s="14"/>
    </row>
    <row r="157" spans="1:6" ht="19.5" customHeight="1" x14ac:dyDescent="0.25">
      <c r="A157" s="60" t="s">
        <v>993</v>
      </c>
      <c r="B157" s="99" t="s">
        <v>1598</v>
      </c>
      <c r="C157" s="72">
        <v>91852.800000000003</v>
      </c>
      <c r="D157" s="8">
        <f t="shared" si="1"/>
        <v>0</v>
      </c>
      <c r="E157" s="119"/>
      <c r="F157" s="14"/>
    </row>
    <row r="158" spans="1:6" ht="19.5" customHeight="1" x14ac:dyDescent="0.25">
      <c r="A158" s="60" t="s">
        <v>994</v>
      </c>
      <c r="B158" s="99" t="s">
        <v>1599</v>
      </c>
      <c r="C158" s="72">
        <v>132419.625</v>
      </c>
      <c r="D158" s="8">
        <f t="shared" si="1"/>
        <v>0</v>
      </c>
      <c r="E158" s="121"/>
      <c r="F158" s="14"/>
    </row>
    <row r="159" spans="1:6" ht="19.5" customHeight="1" x14ac:dyDescent="0.25">
      <c r="A159" s="60" t="s">
        <v>1331</v>
      </c>
      <c r="B159" s="99" t="s">
        <v>1600</v>
      </c>
      <c r="C159" s="72">
        <v>203224.32000000004</v>
      </c>
      <c r="D159" s="8">
        <f t="shared" si="1"/>
        <v>0</v>
      </c>
      <c r="E159" s="120"/>
      <c r="F159" s="14"/>
    </row>
    <row r="160" spans="1:6" s="31" customFormat="1" ht="19.5" customHeight="1" x14ac:dyDescent="0.25">
      <c r="A160" s="60"/>
      <c r="B160" s="99"/>
      <c r="C160" s="72"/>
      <c r="D160" s="8"/>
      <c r="E160" s="113"/>
      <c r="F160" s="14"/>
    </row>
    <row r="161" spans="1:7" s="31" customFormat="1" ht="27.75" customHeight="1" x14ac:dyDescent="0.25">
      <c r="A161" s="60">
        <v>11553</v>
      </c>
      <c r="B161" s="99" t="s">
        <v>1976</v>
      </c>
      <c r="C161" s="72">
        <v>12916.800000000001</v>
      </c>
      <c r="D161" s="8"/>
      <c r="E161" s="119"/>
      <c r="F161" s="14"/>
    </row>
    <row r="162" spans="1:7" s="31" customFormat="1" ht="27.75" customHeight="1" x14ac:dyDescent="0.25">
      <c r="A162" s="60">
        <v>11554</v>
      </c>
      <c r="B162" s="99" t="s">
        <v>1977</v>
      </c>
      <c r="C162" s="72">
        <v>17566.847999999998</v>
      </c>
      <c r="D162" s="8"/>
      <c r="E162" s="121"/>
      <c r="F162" s="14"/>
    </row>
    <row r="163" spans="1:7" s="31" customFormat="1" ht="27.75" customHeight="1" x14ac:dyDescent="0.25">
      <c r="A163" s="60">
        <v>11555</v>
      </c>
      <c r="B163" s="99" t="s">
        <v>1975</v>
      </c>
      <c r="C163" s="72">
        <v>21872.448</v>
      </c>
      <c r="D163" s="8"/>
      <c r="E163" s="120"/>
      <c r="F163" s="14"/>
    </row>
    <row r="164" spans="1:7" ht="19.5" customHeight="1" x14ac:dyDescent="0.25">
      <c r="A164" s="34"/>
      <c r="B164" s="98"/>
      <c r="C164" s="72"/>
      <c r="D164" s="8">
        <f t="shared" si="1"/>
        <v>0</v>
      </c>
      <c r="E164" s="16"/>
      <c r="F164" s="14"/>
      <c r="G164" s="15"/>
    </row>
    <row r="165" spans="1:7" ht="19.5" customHeight="1" x14ac:dyDescent="0.25">
      <c r="A165" s="34">
        <v>16280</v>
      </c>
      <c r="B165" s="99" t="s">
        <v>1421</v>
      </c>
      <c r="C165" s="72">
        <v>815.8</v>
      </c>
      <c r="D165" s="8">
        <f t="shared" si="1"/>
        <v>0</v>
      </c>
      <c r="E165" s="119"/>
      <c r="F165" s="14"/>
    </row>
    <row r="166" spans="1:7" ht="19.5" customHeight="1" x14ac:dyDescent="0.25">
      <c r="A166" s="34">
        <v>16294</v>
      </c>
      <c r="B166" s="99" t="s">
        <v>1114</v>
      </c>
      <c r="C166" s="72">
        <v>1498.75</v>
      </c>
      <c r="D166" s="8">
        <f t="shared" si="1"/>
        <v>0</v>
      </c>
      <c r="E166" s="121"/>
      <c r="F166" s="14"/>
    </row>
    <row r="167" spans="1:7" ht="19.5" customHeight="1" x14ac:dyDescent="0.25">
      <c r="A167" s="34">
        <v>16292</v>
      </c>
      <c r="B167" s="99" t="s">
        <v>1077</v>
      </c>
      <c r="C167" s="72">
        <v>1498.75</v>
      </c>
      <c r="D167" s="8">
        <f t="shared" si="1"/>
        <v>0</v>
      </c>
      <c r="E167" s="120"/>
      <c r="F167" s="14"/>
    </row>
    <row r="168" spans="1:7" s="31" customFormat="1" ht="19.5" customHeight="1" x14ac:dyDescent="0.25">
      <c r="A168" s="34"/>
      <c r="B168" s="99"/>
      <c r="C168" s="72"/>
      <c r="D168" s="8"/>
      <c r="E168" s="91"/>
      <c r="F168" s="14"/>
    </row>
    <row r="169" spans="1:7" s="31" customFormat="1" ht="51.75" customHeight="1" x14ac:dyDescent="0.25">
      <c r="A169" s="34">
        <v>11493</v>
      </c>
      <c r="B169" s="99" t="s">
        <v>1932</v>
      </c>
      <c r="C169" s="72">
        <v>3863.25</v>
      </c>
      <c r="D169" s="8"/>
      <c r="E169" s="119"/>
      <c r="F169" s="14"/>
    </row>
    <row r="170" spans="1:7" s="31" customFormat="1" ht="51.75" customHeight="1" x14ac:dyDescent="0.25">
      <c r="A170" s="34">
        <v>11494</v>
      </c>
      <c r="B170" s="99" t="s">
        <v>1933</v>
      </c>
      <c r="C170" s="72">
        <v>4003.32</v>
      </c>
      <c r="D170" s="8"/>
      <c r="E170" s="120"/>
      <c r="F170" s="14"/>
    </row>
    <row r="171" spans="1:7" ht="19.5" customHeight="1" x14ac:dyDescent="0.25">
      <c r="A171" s="34"/>
      <c r="B171" s="98"/>
      <c r="C171" s="72"/>
      <c r="D171" s="8">
        <f t="shared" si="1"/>
        <v>0</v>
      </c>
      <c r="E171" s="16"/>
      <c r="F171" s="14"/>
    </row>
    <row r="172" spans="1:7" ht="30.75" customHeight="1" x14ac:dyDescent="0.25">
      <c r="A172" s="60" t="s">
        <v>393</v>
      </c>
      <c r="B172" s="98" t="s">
        <v>1414</v>
      </c>
      <c r="C172" s="72">
        <v>1171.8000000000002</v>
      </c>
      <c r="D172" s="8">
        <f t="shared" si="1"/>
        <v>0</v>
      </c>
      <c r="E172" s="119"/>
      <c r="F172" s="14"/>
    </row>
    <row r="173" spans="1:7" ht="30.75" customHeight="1" x14ac:dyDescent="0.25">
      <c r="A173" s="60" t="s">
        <v>394</v>
      </c>
      <c r="B173" s="98" t="s">
        <v>1415</v>
      </c>
      <c r="C173" s="72">
        <v>1506.6</v>
      </c>
      <c r="D173" s="8">
        <f t="shared" si="1"/>
        <v>0</v>
      </c>
      <c r="E173" s="121"/>
      <c r="F173" s="14"/>
    </row>
    <row r="174" spans="1:7" ht="30.75" customHeight="1" x14ac:dyDescent="0.25">
      <c r="A174" s="60" t="s">
        <v>395</v>
      </c>
      <c r="B174" s="98" t="s">
        <v>1416</v>
      </c>
      <c r="C174" s="72">
        <v>2176.1999999999998</v>
      </c>
      <c r="D174" s="8">
        <f t="shared" si="1"/>
        <v>0</v>
      </c>
      <c r="E174" s="121"/>
      <c r="F174" s="14"/>
    </row>
    <row r="175" spans="1:7" s="31" customFormat="1" ht="30.75" customHeight="1" x14ac:dyDescent="0.25">
      <c r="A175" s="60" t="s">
        <v>1510</v>
      </c>
      <c r="B175" s="98" t="s">
        <v>1511</v>
      </c>
      <c r="C175" s="72">
        <v>3096.8999999999996</v>
      </c>
      <c r="D175" s="8"/>
      <c r="E175" s="120"/>
      <c r="F175" s="14"/>
    </row>
    <row r="176" spans="1:7" ht="19.5" customHeight="1" x14ac:dyDescent="0.25">
      <c r="A176" s="34"/>
      <c r="B176" s="98"/>
      <c r="C176" s="72">
        <v>0</v>
      </c>
      <c r="D176" s="8">
        <f t="shared" si="1"/>
        <v>0</v>
      </c>
      <c r="E176" s="118"/>
      <c r="F176" s="14"/>
    </row>
    <row r="177" spans="1:6" ht="19.5" customHeight="1" x14ac:dyDescent="0.25">
      <c r="A177" s="60" t="s">
        <v>711</v>
      </c>
      <c r="B177" s="98" t="s">
        <v>1429</v>
      </c>
      <c r="C177" s="72">
        <v>2125.98</v>
      </c>
      <c r="D177" s="8">
        <f t="shared" si="1"/>
        <v>0</v>
      </c>
      <c r="E177" s="118"/>
      <c r="F177" s="14"/>
    </row>
    <row r="178" spans="1:6" ht="19.5" customHeight="1" x14ac:dyDescent="0.25">
      <c r="A178" s="60" t="s">
        <v>572</v>
      </c>
      <c r="B178" s="98" t="s">
        <v>1430</v>
      </c>
      <c r="C178" s="72">
        <v>2762.1000000000004</v>
      </c>
      <c r="D178" s="8">
        <f t="shared" si="1"/>
        <v>0</v>
      </c>
      <c r="E178" s="118"/>
      <c r="F178" s="14"/>
    </row>
    <row r="179" spans="1:6" ht="19.5" customHeight="1" x14ac:dyDescent="0.25">
      <c r="A179" s="60" t="s">
        <v>573</v>
      </c>
      <c r="B179" s="98" t="s">
        <v>574</v>
      </c>
      <c r="C179" s="72">
        <v>4017.5999999999995</v>
      </c>
      <c r="D179" s="8">
        <f t="shared" si="1"/>
        <v>0</v>
      </c>
      <c r="E179" s="118"/>
      <c r="F179" s="14"/>
    </row>
    <row r="180" spans="1:6" ht="19.5" customHeight="1" x14ac:dyDescent="0.25">
      <c r="A180" s="60" t="s">
        <v>575</v>
      </c>
      <c r="B180" s="98" t="s">
        <v>576</v>
      </c>
      <c r="C180" s="72">
        <v>5524.2000000000007</v>
      </c>
      <c r="D180" s="8">
        <f t="shared" si="1"/>
        <v>0</v>
      </c>
      <c r="E180" s="118"/>
      <c r="F180" s="14"/>
    </row>
    <row r="181" spans="1:6" ht="27" customHeight="1" x14ac:dyDescent="0.25">
      <c r="A181" s="34"/>
      <c r="B181" s="98"/>
      <c r="C181" s="72">
        <v>0</v>
      </c>
      <c r="D181" s="8">
        <f t="shared" si="1"/>
        <v>0</v>
      </c>
      <c r="E181" s="28"/>
      <c r="F181" s="14"/>
    </row>
    <row r="182" spans="1:6" ht="28.5" customHeight="1" x14ac:dyDescent="0.25">
      <c r="A182" s="60" t="s">
        <v>577</v>
      </c>
      <c r="B182" s="98" t="s">
        <v>578</v>
      </c>
      <c r="C182" s="72">
        <v>1339.1999999999998</v>
      </c>
      <c r="D182" s="8">
        <f t="shared" si="1"/>
        <v>0</v>
      </c>
      <c r="E182" s="119"/>
      <c r="F182" s="14"/>
    </row>
    <row r="183" spans="1:6" ht="27" customHeight="1" x14ac:dyDescent="0.25">
      <c r="A183" s="60" t="s">
        <v>579</v>
      </c>
      <c r="B183" s="98" t="s">
        <v>580</v>
      </c>
      <c r="C183" s="72">
        <v>1674</v>
      </c>
      <c r="D183" s="8">
        <f t="shared" si="1"/>
        <v>0</v>
      </c>
      <c r="E183" s="121"/>
      <c r="F183" s="14"/>
    </row>
    <row r="184" spans="1:6" ht="19.5" customHeight="1" x14ac:dyDescent="0.25">
      <c r="A184" s="60" t="s">
        <v>581</v>
      </c>
      <c r="B184" s="98" t="s">
        <v>582</v>
      </c>
      <c r="C184" s="72">
        <v>2310.12</v>
      </c>
      <c r="D184" s="8">
        <f t="shared" si="1"/>
        <v>0</v>
      </c>
      <c r="E184" s="120"/>
      <c r="F184" s="14"/>
    </row>
    <row r="185" spans="1:6" ht="30.75" customHeight="1" x14ac:dyDescent="0.25">
      <c r="A185" s="34"/>
      <c r="B185" s="98"/>
      <c r="C185" s="72">
        <v>0</v>
      </c>
      <c r="D185" s="8">
        <f t="shared" si="1"/>
        <v>0</v>
      </c>
      <c r="E185" s="16"/>
      <c r="F185" s="14"/>
    </row>
    <row r="186" spans="1:6" ht="30" customHeight="1" x14ac:dyDescent="0.25">
      <c r="A186" s="60" t="s">
        <v>753</v>
      </c>
      <c r="B186" s="98" t="s">
        <v>1294</v>
      </c>
      <c r="C186" s="72">
        <v>4687.2000000000007</v>
      </c>
      <c r="D186" s="8">
        <f t="shared" si="1"/>
        <v>0</v>
      </c>
      <c r="E186" s="119"/>
      <c r="F186" s="14"/>
    </row>
    <row r="187" spans="1:6" ht="32.25" customHeight="1" x14ac:dyDescent="0.25">
      <c r="A187" s="60" t="s">
        <v>754</v>
      </c>
      <c r="B187" s="98" t="s">
        <v>1295</v>
      </c>
      <c r="C187" s="72">
        <v>5356.7999999999993</v>
      </c>
      <c r="D187" s="8">
        <f t="shared" si="1"/>
        <v>0</v>
      </c>
      <c r="E187" s="121"/>
      <c r="F187" s="14"/>
    </row>
    <row r="188" spans="1:6" ht="19.5" customHeight="1" x14ac:dyDescent="0.25">
      <c r="A188" s="60" t="s">
        <v>755</v>
      </c>
      <c r="B188" s="98" t="s">
        <v>1296</v>
      </c>
      <c r="C188" s="72">
        <v>6361.2000000000007</v>
      </c>
      <c r="D188" s="8">
        <f t="shared" ref="D188:D265" si="2">$D$24</f>
        <v>0</v>
      </c>
      <c r="E188" s="120"/>
      <c r="F188" s="14"/>
    </row>
    <row r="189" spans="1:6" ht="19.5" customHeight="1" x14ac:dyDescent="0.25">
      <c r="A189" s="34"/>
      <c r="B189" s="98"/>
      <c r="C189" s="72">
        <v>0</v>
      </c>
      <c r="D189" s="8">
        <f t="shared" si="2"/>
        <v>0</v>
      </c>
      <c r="E189" s="16"/>
      <c r="F189" s="14"/>
    </row>
    <row r="190" spans="1:6" s="31" customFormat="1" ht="93.75" customHeight="1" x14ac:dyDescent="0.25">
      <c r="A190" s="34">
        <v>10089</v>
      </c>
      <c r="B190" s="99" t="s">
        <v>969</v>
      </c>
      <c r="C190" s="72">
        <v>750.4</v>
      </c>
      <c r="D190" s="8"/>
      <c r="E190" s="16"/>
      <c r="F190" s="14"/>
    </row>
    <row r="191" spans="1:6" s="31" customFormat="1" ht="93.75" customHeight="1" x14ac:dyDescent="0.25">
      <c r="A191" s="34">
        <v>11453</v>
      </c>
      <c r="B191" s="99" t="s">
        <v>1868</v>
      </c>
      <c r="C191" s="72">
        <v>806.4</v>
      </c>
      <c r="D191" s="8"/>
      <c r="E191" s="16"/>
      <c r="F191" s="14"/>
    </row>
    <row r="192" spans="1:6" s="31" customFormat="1" ht="19.5" customHeight="1" x14ac:dyDescent="0.25">
      <c r="A192" s="34"/>
      <c r="B192" s="99"/>
      <c r="C192" s="72">
        <v>0</v>
      </c>
      <c r="D192" s="8"/>
      <c r="E192" s="16"/>
      <c r="F192" s="14"/>
    </row>
    <row r="193" spans="1:6" s="31" customFormat="1" ht="82.5" customHeight="1" x14ac:dyDescent="0.25">
      <c r="A193" s="34">
        <v>11232</v>
      </c>
      <c r="B193" s="99" t="s">
        <v>1325</v>
      </c>
      <c r="C193" s="72">
        <v>2762.1000000000004</v>
      </c>
      <c r="D193" s="8"/>
      <c r="E193" s="16"/>
      <c r="F193" s="14"/>
    </row>
    <row r="194" spans="1:6" ht="90.75" customHeight="1" x14ac:dyDescent="0.25">
      <c r="A194" s="34">
        <v>11233</v>
      </c>
      <c r="B194" s="99" t="s">
        <v>1326</v>
      </c>
      <c r="C194" s="72">
        <v>3599.0999999999995</v>
      </c>
      <c r="D194" s="8">
        <f t="shared" si="2"/>
        <v>0</v>
      </c>
      <c r="E194" s="16"/>
      <c r="F194" s="14"/>
    </row>
    <row r="195" spans="1:6" ht="30" customHeight="1" x14ac:dyDescent="0.25">
      <c r="A195" s="34"/>
      <c r="B195" s="98"/>
      <c r="C195" s="72"/>
      <c r="D195" s="8">
        <f t="shared" si="2"/>
        <v>0</v>
      </c>
      <c r="E195" s="18"/>
      <c r="F195" s="14"/>
    </row>
    <row r="196" spans="1:6" ht="30" customHeight="1" x14ac:dyDescent="0.25">
      <c r="A196" s="34">
        <v>12715</v>
      </c>
      <c r="B196" s="98" t="s">
        <v>932</v>
      </c>
      <c r="C196" s="72">
        <v>3718.5075000000002</v>
      </c>
      <c r="D196" s="8">
        <f t="shared" si="2"/>
        <v>0</v>
      </c>
      <c r="E196" s="119"/>
      <c r="F196" s="14"/>
    </row>
    <row r="197" spans="1:6" ht="26.25" customHeight="1" x14ac:dyDescent="0.25">
      <c r="A197" s="34">
        <v>12725</v>
      </c>
      <c r="B197" s="98" t="s">
        <v>933</v>
      </c>
      <c r="C197" s="72">
        <v>4944.402</v>
      </c>
      <c r="D197" s="8">
        <f t="shared" si="2"/>
        <v>0</v>
      </c>
      <c r="E197" s="121"/>
      <c r="F197" s="14"/>
    </row>
    <row r="198" spans="1:6" ht="19.5" customHeight="1" x14ac:dyDescent="0.25">
      <c r="A198" s="34" t="s">
        <v>1115</v>
      </c>
      <c r="B198" s="98" t="s">
        <v>1116</v>
      </c>
      <c r="C198" s="72">
        <v>8039.6549999999997</v>
      </c>
      <c r="D198" s="8">
        <f t="shared" si="2"/>
        <v>0</v>
      </c>
      <c r="E198" s="120"/>
      <c r="F198" s="14"/>
    </row>
    <row r="199" spans="1:6" s="31" customFormat="1" ht="19.5" customHeight="1" x14ac:dyDescent="0.25">
      <c r="A199" s="34"/>
      <c r="B199" s="98"/>
      <c r="C199" s="72"/>
      <c r="D199" s="8"/>
      <c r="E199" s="40"/>
      <c r="F199" s="14"/>
    </row>
    <row r="200" spans="1:6" s="31" customFormat="1" ht="38.25" customHeight="1" x14ac:dyDescent="0.25">
      <c r="A200" s="65">
        <v>11312</v>
      </c>
      <c r="B200" s="102" t="s">
        <v>1870</v>
      </c>
      <c r="C200" s="72">
        <v>5834.3699455999995</v>
      </c>
      <c r="D200" s="8"/>
      <c r="E200" s="119"/>
      <c r="F200" s="14"/>
    </row>
    <row r="201" spans="1:6" s="31" customFormat="1" ht="32.25" customHeight="1" x14ac:dyDescent="0.25">
      <c r="A201" s="65">
        <v>11313</v>
      </c>
      <c r="B201" s="102" t="s">
        <v>1871</v>
      </c>
      <c r="C201" s="72">
        <v>7572.493107199999</v>
      </c>
      <c r="D201" s="8"/>
      <c r="E201" s="121"/>
      <c r="F201" s="14"/>
    </row>
    <row r="202" spans="1:6" s="31" customFormat="1" ht="36" customHeight="1" x14ac:dyDescent="0.25">
      <c r="A202" s="65">
        <v>11314</v>
      </c>
      <c r="B202" s="102" t="s">
        <v>1872</v>
      </c>
      <c r="C202" s="72">
        <v>9684.0381343999979</v>
      </c>
      <c r="D202" s="8"/>
      <c r="E202" s="120"/>
      <c r="F202" s="14"/>
    </row>
    <row r="203" spans="1:6" s="41" customFormat="1" ht="23.25" customHeight="1" x14ac:dyDescent="0.25">
      <c r="A203" s="34"/>
      <c r="B203" s="98"/>
      <c r="C203" s="72"/>
      <c r="D203" s="8"/>
      <c r="E203" s="55"/>
      <c r="F203" s="14"/>
    </row>
    <row r="204" spans="1:6" s="41" customFormat="1" ht="76.5" customHeight="1" x14ac:dyDescent="0.25">
      <c r="A204" s="34" t="s">
        <v>1531</v>
      </c>
      <c r="B204" s="98" t="s">
        <v>1532</v>
      </c>
      <c r="C204" s="72">
        <v>2511</v>
      </c>
      <c r="D204" s="8"/>
      <c r="E204" s="55"/>
      <c r="F204" s="14"/>
    </row>
    <row r="205" spans="1:6" ht="75" customHeight="1" x14ac:dyDescent="0.25">
      <c r="A205" s="34" t="s">
        <v>1533</v>
      </c>
      <c r="B205" s="98" t="s">
        <v>1534</v>
      </c>
      <c r="C205" s="72">
        <v>3348</v>
      </c>
      <c r="D205" s="8">
        <f t="shared" si="2"/>
        <v>0</v>
      </c>
      <c r="E205" s="16"/>
      <c r="F205" s="14"/>
    </row>
    <row r="206" spans="1:6" s="31" customFormat="1" ht="23.25" customHeight="1" x14ac:dyDescent="0.25">
      <c r="A206" s="34"/>
      <c r="B206" s="98"/>
      <c r="C206" s="72"/>
      <c r="D206" s="8"/>
      <c r="E206" s="16"/>
      <c r="F206" s="14"/>
    </row>
    <row r="207" spans="1:6" ht="55.5" customHeight="1" x14ac:dyDescent="0.25">
      <c r="A207" s="63" t="s">
        <v>224</v>
      </c>
      <c r="B207" s="111" t="s">
        <v>957</v>
      </c>
      <c r="C207" s="72">
        <v>1973.4</v>
      </c>
      <c r="D207" s="8">
        <f t="shared" si="2"/>
        <v>0</v>
      </c>
      <c r="E207" s="16"/>
      <c r="F207" s="14"/>
    </row>
    <row r="208" spans="1:6" ht="69.75" customHeight="1" x14ac:dyDescent="0.25">
      <c r="A208" s="60" t="s">
        <v>958</v>
      </c>
      <c r="B208" s="99" t="s">
        <v>959</v>
      </c>
      <c r="C208" s="72">
        <v>1506.6</v>
      </c>
      <c r="D208" s="8">
        <f t="shared" si="2"/>
        <v>0</v>
      </c>
      <c r="E208" s="16"/>
      <c r="F208" s="14"/>
    </row>
    <row r="209" spans="1:6" s="31" customFormat="1" ht="21" customHeight="1" x14ac:dyDescent="0.25">
      <c r="A209" s="60"/>
      <c r="B209" s="99"/>
      <c r="C209" s="72"/>
      <c r="D209" s="8"/>
      <c r="E209" s="16"/>
      <c r="F209" s="14"/>
    </row>
    <row r="210" spans="1:6" ht="62.25" customHeight="1" x14ac:dyDescent="0.25">
      <c r="A210" s="34" t="s">
        <v>1509</v>
      </c>
      <c r="B210" s="98" t="s">
        <v>1529</v>
      </c>
      <c r="C210" s="72">
        <v>7644</v>
      </c>
      <c r="D210" s="8">
        <f t="shared" si="2"/>
        <v>0</v>
      </c>
      <c r="E210" s="16"/>
      <c r="F210" s="14"/>
    </row>
    <row r="211" spans="1:6" ht="69.75" customHeight="1" x14ac:dyDescent="0.25">
      <c r="A211" s="60" t="s">
        <v>218</v>
      </c>
      <c r="B211" s="98" t="s">
        <v>495</v>
      </c>
      <c r="C211" s="72">
        <v>6720</v>
      </c>
      <c r="D211" s="8">
        <f t="shared" si="2"/>
        <v>0</v>
      </c>
      <c r="E211" s="16"/>
      <c r="F211" s="14"/>
    </row>
    <row r="212" spans="1:6" ht="81.75" customHeight="1" x14ac:dyDescent="0.25">
      <c r="A212" s="60" t="s">
        <v>496</v>
      </c>
      <c r="B212" s="98" t="s">
        <v>497</v>
      </c>
      <c r="C212" s="72">
        <v>7000</v>
      </c>
      <c r="D212" s="8">
        <f t="shared" si="2"/>
        <v>0</v>
      </c>
      <c r="E212" s="16"/>
      <c r="F212" s="14"/>
    </row>
    <row r="213" spans="1:6" ht="65.25" customHeight="1" x14ac:dyDescent="0.25">
      <c r="A213" s="65" t="s">
        <v>643</v>
      </c>
      <c r="B213" s="102" t="s">
        <v>2038</v>
      </c>
      <c r="C213" s="72">
        <v>10080</v>
      </c>
      <c r="D213" s="8">
        <f t="shared" si="2"/>
        <v>0</v>
      </c>
      <c r="E213" s="16"/>
      <c r="F213" s="14"/>
    </row>
    <row r="214" spans="1:6" ht="33" customHeight="1" x14ac:dyDescent="0.25">
      <c r="A214" s="60" t="s">
        <v>323</v>
      </c>
      <c r="B214" s="98" t="s">
        <v>844</v>
      </c>
      <c r="C214" s="72">
        <v>22680</v>
      </c>
      <c r="D214" s="8">
        <f t="shared" si="2"/>
        <v>0</v>
      </c>
      <c r="E214" s="16"/>
      <c r="F214" s="14"/>
    </row>
    <row r="215" spans="1:6" s="31" customFormat="1" ht="33" customHeight="1" x14ac:dyDescent="0.25">
      <c r="A215" s="60">
        <v>11327</v>
      </c>
      <c r="B215" s="98" t="s">
        <v>1601</v>
      </c>
      <c r="C215" s="72">
        <v>25575</v>
      </c>
      <c r="D215" s="8"/>
      <c r="E215" s="119"/>
      <c r="F215" s="14"/>
    </row>
    <row r="216" spans="1:6" ht="33" customHeight="1" x14ac:dyDescent="0.25">
      <c r="A216" s="60" t="s">
        <v>824</v>
      </c>
      <c r="B216" s="98" t="s">
        <v>825</v>
      </c>
      <c r="C216" s="72">
        <v>19530</v>
      </c>
      <c r="D216" s="8">
        <f t="shared" si="2"/>
        <v>0</v>
      </c>
      <c r="E216" s="120"/>
      <c r="F216" s="14"/>
    </row>
    <row r="217" spans="1:6" ht="58.5" customHeight="1" x14ac:dyDescent="0.25">
      <c r="A217" s="60" t="s">
        <v>219</v>
      </c>
      <c r="B217" s="98" t="s">
        <v>254</v>
      </c>
      <c r="C217" s="72">
        <v>1987.02</v>
      </c>
      <c r="D217" s="8">
        <f t="shared" si="2"/>
        <v>0</v>
      </c>
      <c r="E217" s="16"/>
      <c r="F217" s="14"/>
    </row>
    <row r="218" spans="1:6" ht="61.5" customHeight="1" x14ac:dyDescent="0.25">
      <c r="A218" s="60" t="s">
        <v>220</v>
      </c>
      <c r="B218" s="98" t="s">
        <v>255</v>
      </c>
      <c r="C218" s="72">
        <v>5375.1</v>
      </c>
      <c r="D218" s="8">
        <f t="shared" si="2"/>
        <v>0</v>
      </c>
      <c r="E218" s="16"/>
      <c r="F218" s="14"/>
    </row>
    <row r="219" spans="1:6" ht="19.5" customHeight="1" x14ac:dyDescent="0.25">
      <c r="A219" s="60" t="s">
        <v>221</v>
      </c>
      <c r="B219" s="98" t="s">
        <v>256</v>
      </c>
      <c r="C219" s="72">
        <v>392.04599999999999</v>
      </c>
      <c r="D219" s="8">
        <f t="shared" si="2"/>
        <v>0</v>
      </c>
      <c r="E219" s="16"/>
      <c r="F219" s="14"/>
    </row>
    <row r="220" spans="1:6" ht="51.75" customHeight="1" x14ac:dyDescent="0.25">
      <c r="A220" s="60" t="s">
        <v>445</v>
      </c>
      <c r="B220" s="98" t="s">
        <v>469</v>
      </c>
      <c r="C220" s="72">
        <v>91.199999999999989</v>
      </c>
      <c r="D220" s="8">
        <f t="shared" si="2"/>
        <v>0</v>
      </c>
      <c r="E220" s="16"/>
      <c r="F220" s="14"/>
    </row>
    <row r="221" spans="1:6" ht="44.25" customHeight="1" x14ac:dyDescent="0.25">
      <c r="A221" s="60" t="s">
        <v>446</v>
      </c>
      <c r="B221" s="98" t="s">
        <v>470</v>
      </c>
      <c r="C221" s="72">
        <v>300.95999999999998</v>
      </c>
      <c r="D221" s="8">
        <f t="shared" si="2"/>
        <v>0</v>
      </c>
      <c r="E221" s="16"/>
      <c r="F221" s="14"/>
    </row>
    <row r="222" spans="1:6" ht="58.5" customHeight="1" x14ac:dyDescent="0.25">
      <c r="A222" s="60" t="s">
        <v>447</v>
      </c>
      <c r="B222" s="98" t="s">
        <v>471</v>
      </c>
      <c r="C222" s="72">
        <v>293.16239999999999</v>
      </c>
      <c r="D222" s="8">
        <f t="shared" si="2"/>
        <v>0</v>
      </c>
      <c r="E222" s="16"/>
      <c r="F222" s="14"/>
    </row>
    <row r="223" spans="1:6" ht="19.5" customHeight="1" x14ac:dyDescent="0.25">
      <c r="A223" s="60"/>
      <c r="B223" s="88" t="s">
        <v>1071</v>
      </c>
      <c r="C223" s="72"/>
      <c r="D223" s="8">
        <f t="shared" si="2"/>
        <v>0</v>
      </c>
      <c r="E223" s="16"/>
      <c r="F223" s="14"/>
    </row>
    <row r="224" spans="1:6" ht="19.5" customHeight="1" x14ac:dyDescent="0.25">
      <c r="A224" s="60" t="s">
        <v>1030</v>
      </c>
      <c r="B224" s="99" t="s">
        <v>1031</v>
      </c>
      <c r="C224" s="72">
        <v>127200</v>
      </c>
      <c r="D224" s="8">
        <f t="shared" si="2"/>
        <v>0</v>
      </c>
      <c r="E224" s="119"/>
      <c r="F224" s="14"/>
    </row>
    <row r="225" spans="1:6" ht="19.5" customHeight="1" x14ac:dyDescent="0.25">
      <c r="A225" s="60" t="s">
        <v>1032</v>
      </c>
      <c r="B225" s="99" t="s">
        <v>1033</v>
      </c>
      <c r="C225" s="72">
        <v>1272</v>
      </c>
      <c r="D225" s="8">
        <f t="shared" si="2"/>
        <v>0</v>
      </c>
      <c r="E225" s="121"/>
      <c r="F225" s="14"/>
    </row>
    <row r="226" spans="1:6" ht="19.5" customHeight="1" x14ac:dyDescent="0.25">
      <c r="A226" s="60" t="s">
        <v>1034</v>
      </c>
      <c r="B226" s="99" t="s">
        <v>1035</v>
      </c>
      <c r="C226" s="72">
        <v>1272</v>
      </c>
      <c r="D226" s="8">
        <f t="shared" si="2"/>
        <v>0</v>
      </c>
      <c r="E226" s="121"/>
      <c r="F226" s="14"/>
    </row>
    <row r="227" spans="1:6" ht="19.5" customHeight="1" x14ac:dyDescent="0.25">
      <c r="A227" s="60" t="s">
        <v>1036</v>
      </c>
      <c r="B227" s="99" t="s">
        <v>1037</v>
      </c>
      <c r="C227" s="72">
        <v>1272</v>
      </c>
      <c r="D227" s="8">
        <f t="shared" si="2"/>
        <v>0</v>
      </c>
      <c r="E227" s="121"/>
      <c r="F227" s="14"/>
    </row>
    <row r="228" spans="1:6" ht="19.5" customHeight="1" x14ac:dyDescent="0.25">
      <c r="A228" s="60" t="s">
        <v>1038</v>
      </c>
      <c r="B228" s="99" t="s">
        <v>1039</v>
      </c>
      <c r="C228" s="72">
        <v>1272</v>
      </c>
      <c r="D228" s="8">
        <f t="shared" si="2"/>
        <v>0</v>
      </c>
      <c r="E228" s="121"/>
      <c r="F228" s="14"/>
    </row>
    <row r="229" spans="1:6" ht="19.5" customHeight="1" x14ac:dyDescent="0.25">
      <c r="A229" s="60" t="s">
        <v>1040</v>
      </c>
      <c r="B229" s="99" t="s">
        <v>1041</v>
      </c>
      <c r="C229" s="72">
        <v>1272</v>
      </c>
      <c r="D229" s="8">
        <f t="shared" si="2"/>
        <v>0</v>
      </c>
      <c r="E229" s="121"/>
      <c r="F229" s="14"/>
    </row>
    <row r="230" spans="1:6" ht="19.5" customHeight="1" x14ac:dyDescent="0.25">
      <c r="A230" s="60" t="s">
        <v>1042</v>
      </c>
      <c r="B230" s="99" t="s">
        <v>1043</v>
      </c>
      <c r="C230" s="72">
        <v>1272</v>
      </c>
      <c r="D230" s="8">
        <f t="shared" si="2"/>
        <v>0</v>
      </c>
      <c r="E230" s="121"/>
      <c r="F230" s="14"/>
    </row>
    <row r="231" spans="1:6" ht="19.5" customHeight="1" x14ac:dyDescent="0.25">
      <c r="A231" s="60" t="s">
        <v>1044</v>
      </c>
      <c r="B231" s="99" t="s">
        <v>1045</v>
      </c>
      <c r="C231" s="72">
        <v>1272</v>
      </c>
      <c r="D231" s="8">
        <f t="shared" si="2"/>
        <v>0</v>
      </c>
      <c r="E231" s="121"/>
      <c r="F231" s="14"/>
    </row>
    <row r="232" spans="1:6" ht="19.5" customHeight="1" x14ac:dyDescent="0.25">
      <c r="A232" s="60" t="s">
        <v>1046</v>
      </c>
      <c r="B232" s="99" t="s">
        <v>1047</v>
      </c>
      <c r="C232" s="72">
        <v>1272</v>
      </c>
      <c r="D232" s="8">
        <f t="shared" si="2"/>
        <v>0</v>
      </c>
      <c r="E232" s="121"/>
      <c r="F232" s="14"/>
    </row>
    <row r="233" spans="1:6" ht="19.5" customHeight="1" x14ac:dyDescent="0.25">
      <c r="A233" s="60" t="s">
        <v>1048</v>
      </c>
      <c r="B233" s="99" t="s">
        <v>1049</v>
      </c>
      <c r="C233" s="72">
        <v>1272</v>
      </c>
      <c r="D233" s="8">
        <f t="shared" si="2"/>
        <v>0</v>
      </c>
      <c r="E233" s="121"/>
      <c r="F233" s="14"/>
    </row>
    <row r="234" spans="1:6" ht="19.5" customHeight="1" x14ac:dyDescent="0.25">
      <c r="A234" s="60" t="s">
        <v>1050</v>
      </c>
      <c r="B234" s="99" t="s">
        <v>1051</v>
      </c>
      <c r="C234" s="72">
        <v>1272</v>
      </c>
      <c r="D234" s="8">
        <f t="shared" si="2"/>
        <v>0</v>
      </c>
      <c r="E234" s="121"/>
      <c r="F234" s="14"/>
    </row>
    <row r="235" spans="1:6" ht="19.5" customHeight="1" x14ac:dyDescent="0.25">
      <c r="A235" s="60" t="s">
        <v>1052</v>
      </c>
      <c r="B235" s="99" t="s">
        <v>1053</v>
      </c>
      <c r="C235" s="72">
        <v>1272</v>
      </c>
      <c r="D235" s="8">
        <f t="shared" si="2"/>
        <v>0</v>
      </c>
      <c r="E235" s="121"/>
      <c r="F235" s="14"/>
    </row>
    <row r="236" spans="1:6" ht="19.5" customHeight="1" x14ac:dyDescent="0.25">
      <c r="A236" s="60" t="s">
        <v>1054</v>
      </c>
      <c r="B236" s="99" t="s">
        <v>1055</v>
      </c>
      <c r="C236" s="72">
        <v>1272</v>
      </c>
      <c r="D236" s="8">
        <f t="shared" si="2"/>
        <v>0</v>
      </c>
      <c r="E236" s="121"/>
      <c r="F236" s="14"/>
    </row>
    <row r="237" spans="1:6" ht="19.5" customHeight="1" x14ac:dyDescent="0.25">
      <c r="A237" s="60" t="s">
        <v>1056</v>
      </c>
      <c r="B237" s="99" t="s">
        <v>1057</v>
      </c>
      <c r="C237" s="72">
        <v>1272</v>
      </c>
      <c r="D237" s="8">
        <f t="shared" si="2"/>
        <v>0</v>
      </c>
      <c r="E237" s="121"/>
      <c r="F237" s="14"/>
    </row>
    <row r="238" spans="1:6" ht="19.5" customHeight="1" x14ac:dyDescent="0.25">
      <c r="A238" s="60" t="s">
        <v>1058</v>
      </c>
      <c r="B238" s="99" t="s">
        <v>1059</v>
      </c>
      <c r="C238" s="72">
        <v>1272</v>
      </c>
      <c r="D238" s="8">
        <f t="shared" si="2"/>
        <v>0</v>
      </c>
      <c r="E238" s="121"/>
      <c r="F238" s="14"/>
    </row>
    <row r="239" spans="1:6" ht="19.5" customHeight="1" x14ac:dyDescent="0.25">
      <c r="A239" s="60" t="s">
        <v>1060</v>
      </c>
      <c r="B239" s="99" t="s">
        <v>1061</v>
      </c>
      <c r="C239" s="72">
        <v>1272</v>
      </c>
      <c r="D239" s="8">
        <f t="shared" si="2"/>
        <v>0</v>
      </c>
      <c r="E239" s="121"/>
      <c r="F239" s="14"/>
    </row>
    <row r="240" spans="1:6" ht="19.5" customHeight="1" x14ac:dyDescent="0.25">
      <c r="A240" s="60" t="s">
        <v>1062</v>
      </c>
      <c r="B240" s="99" t="s">
        <v>1063</v>
      </c>
      <c r="C240" s="72">
        <v>1272</v>
      </c>
      <c r="D240" s="8">
        <f t="shared" si="2"/>
        <v>0</v>
      </c>
      <c r="E240" s="121"/>
      <c r="F240" s="14"/>
    </row>
    <row r="241" spans="1:6" ht="19.5" customHeight="1" x14ac:dyDescent="0.25">
      <c r="A241" s="60" t="s">
        <v>1064</v>
      </c>
      <c r="B241" s="99" t="s">
        <v>1065</v>
      </c>
      <c r="C241" s="72">
        <v>1272</v>
      </c>
      <c r="D241" s="8">
        <f t="shared" si="2"/>
        <v>0</v>
      </c>
      <c r="E241" s="121"/>
      <c r="F241" s="14"/>
    </row>
    <row r="242" spans="1:6" ht="19.5" customHeight="1" x14ac:dyDescent="0.25">
      <c r="A242" s="60" t="s">
        <v>1066</v>
      </c>
      <c r="B242" s="99" t="s">
        <v>1602</v>
      </c>
      <c r="C242" s="72">
        <v>1272</v>
      </c>
      <c r="D242" s="8">
        <f t="shared" si="2"/>
        <v>0</v>
      </c>
      <c r="E242" s="121"/>
      <c r="F242" s="14"/>
    </row>
    <row r="243" spans="1:6" ht="19.5" customHeight="1" x14ac:dyDescent="0.25">
      <c r="A243" s="60" t="s">
        <v>1067</v>
      </c>
      <c r="B243" s="99" t="s">
        <v>1068</v>
      </c>
      <c r="C243" s="72">
        <v>1272</v>
      </c>
      <c r="D243" s="8">
        <f t="shared" si="2"/>
        <v>0</v>
      </c>
      <c r="E243" s="121"/>
      <c r="F243" s="14"/>
    </row>
    <row r="244" spans="1:6" ht="20.25" customHeight="1" x14ac:dyDescent="0.25">
      <c r="A244" s="60" t="s">
        <v>1069</v>
      </c>
      <c r="B244" s="99" t="s">
        <v>1070</v>
      </c>
      <c r="C244" s="72">
        <v>1272</v>
      </c>
      <c r="D244" s="8">
        <f t="shared" si="2"/>
        <v>0</v>
      </c>
      <c r="E244" s="120"/>
      <c r="F244" s="14"/>
    </row>
    <row r="245" spans="1:6" ht="16.5" customHeight="1" x14ac:dyDescent="0.25">
      <c r="A245" s="34"/>
      <c r="B245" s="98"/>
      <c r="C245" s="72"/>
      <c r="D245" s="8">
        <f t="shared" si="2"/>
        <v>0</v>
      </c>
      <c r="E245" s="16"/>
      <c r="F245" s="14"/>
    </row>
    <row r="246" spans="1:6" s="31" customFormat="1" ht="71.25" customHeight="1" x14ac:dyDescent="0.25">
      <c r="A246" s="60" t="s">
        <v>847</v>
      </c>
      <c r="B246" s="98" t="s">
        <v>848</v>
      </c>
      <c r="C246" s="72">
        <v>892.8</v>
      </c>
      <c r="D246" s="8"/>
      <c r="E246" s="16"/>
      <c r="F246" s="14"/>
    </row>
    <row r="247" spans="1:6" s="31" customFormat="1" ht="21" customHeight="1" x14ac:dyDescent="0.25">
      <c r="A247" s="60"/>
      <c r="B247" s="98"/>
      <c r="C247" s="72"/>
      <c r="D247" s="8"/>
      <c r="E247" s="28"/>
      <c r="F247" s="14"/>
    </row>
    <row r="248" spans="1:6" s="31" customFormat="1" ht="49.5" customHeight="1" x14ac:dyDescent="0.25">
      <c r="A248" s="60" t="s">
        <v>1313</v>
      </c>
      <c r="B248" s="98" t="s">
        <v>1315</v>
      </c>
      <c r="C248" s="72">
        <v>1428.48</v>
      </c>
      <c r="D248" s="8"/>
      <c r="E248" s="121"/>
      <c r="F248" s="14"/>
    </row>
    <row r="249" spans="1:6" ht="54.75" customHeight="1" x14ac:dyDescent="0.25">
      <c r="A249" s="60" t="s">
        <v>1314</v>
      </c>
      <c r="B249" s="98" t="s">
        <v>1316</v>
      </c>
      <c r="C249" s="72">
        <v>2232</v>
      </c>
      <c r="D249" s="8">
        <f t="shared" si="2"/>
        <v>0</v>
      </c>
      <c r="E249" s="120"/>
      <c r="F249" s="14"/>
    </row>
    <row r="250" spans="1:6" s="31" customFormat="1" ht="63" customHeight="1" x14ac:dyDescent="0.25">
      <c r="A250" s="60" t="s">
        <v>1398</v>
      </c>
      <c r="B250" s="98" t="s">
        <v>1603</v>
      </c>
      <c r="C250" s="72">
        <v>2259.8999999999996</v>
      </c>
      <c r="D250" s="8"/>
      <c r="E250" s="39"/>
      <c r="F250" s="14"/>
    </row>
    <row r="251" spans="1:6" s="31" customFormat="1" ht="24" customHeight="1" x14ac:dyDescent="0.25">
      <c r="A251" s="60"/>
      <c r="B251" s="98"/>
      <c r="C251" s="72">
        <v>0</v>
      </c>
      <c r="D251" s="8"/>
      <c r="E251" s="54"/>
      <c r="F251" s="14"/>
    </row>
    <row r="252" spans="1:6" s="31" customFormat="1" ht="79.5" customHeight="1" x14ac:dyDescent="0.25">
      <c r="A252" s="60" t="s">
        <v>1523</v>
      </c>
      <c r="B252" s="98" t="s">
        <v>1524</v>
      </c>
      <c r="C252" s="73">
        <v>4185</v>
      </c>
      <c r="D252" s="8"/>
      <c r="E252" s="54"/>
      <c r="F252" s="14"/>
    </row>
    <row r="253" spans="1:6" ht="22.5" customHeight="1" x14ac:dyDescent="0.25">
      <c r="A253" s="34"/>
      <c r="B253" s="98"/>
      <c r="C253" s="72"/>
      <c r="D253" s="8">
        <f t="shared" si="2"/>
        <v>0</v>
      </c>
      <c r="E253" s="16"/>
      <c r="F253" s="14"/>
    </row>
    <row r="254" spans="1:6" ht="19.5" customHeight="1" x14ac:dyDescent="0.25">
      <c r="A254" s="60" t="s">
        <v>911</v>
      </c>
      <c r="B254" s="98" t="s">
        <v>1170</v>
      </c>
      <c r="C254" s="72">
        <v>7500</v>
      </c>
      <c r="D254" s="8">
        <f t="shared" si="2"/>
        <v>0</v>
      </c>
      <c r="E254" s="16"/>
      <c r="F254" s="14"/>
    </row>
    <row r="255" spans="1:6" ht="16.5" customHeight="1" x14ac:dyDescent="0.25">
      <c r="A255" s="60" t="s">
        <v>912</v>
      </c>
      <c r="B255" s="98" t="s">
        <v>970</v>
      </c>
      <c r="C255" s="72">
        <v>10000</v>
      </c>
      <c r="D255" s="8">
        <f t="shared" si="2"/>
        <v>0</v>
      </c>
      <c r="E255" s="16"/>
      <c r="F255" s="14"/>
    </row>
    <row r="256" spans="1:6" ht="19.5" customHeight="1" x14ac:dyDescent="0.25">
      <c r="A256" s="34"/>
      <c r="B256" s="98"/>
      <c r="C256" s="72"/>
      <c r="D256" s="8">
        <f t="shared" si="2"/>
        <v>0</v>
      </c>
      <c r="E256" s="16"/>
      <c r="F256" s="14"/>
    </row>
    <row r="257" spans="1:6" ht="19.5" customHeight="1" x14ac:dyDescent="0.25">
      <c r="A257" s="60" t="s">
        <v>153</v>
      </c>
      <c r="B257" s="98" t="s">
        <v>128</v>
      </c>
      <c r="C257" s="72">
        <v>3564.0000000000005</v>
      </c>
      <c r="D257" s="8">
        <f t="shared" si="2"/>
        <v>0</v>
      </c>
      <c r="E257" s="119"/>
      <c r="F257" s="14"/>
    </row>
    <row r="258" spans="1:6" ht="19.5" customHeight="1" x14ac:dyDescent="0.25">
      <c r="A258" s="60" t="s">
        <v>154</v>
      </c>
      <c r="B258" s="98" t="s">
        <v>129</v>
      </c>
      <c r="C258" s="72">
        <v>9936</v>
      </c>
      <c r="D258" s="8">
        <f t="shared" si="2"/>
        <v>0</v>
      </c>
      <c r="E258" s="121"/>
      <c r="F258" s="14"/>
    </row>
    <row r="259" spans="1:6" ht="19.5" customHeight="1" x14ac:dyDescent="0.25">
      <c r="A259" s="60" t="s">
        <v>329</v>
      </c>
      <c r="B259" s="98" t="s">
        <v>330</v>
      </c>
      <c r="C259" s="72">
        <v>21181.5</v>
      </c>
      <c r="D259" s="8">
        <f t="shared" si="2"/>
        <v>0</v>
      </c>
      <c r="E259" s="121"/>
      <c r="F259" s="14"/>
    </row>
    <row r="260" spans="1:6" ht="15.75" customHeight="1" x14ac:dyDescent="0.25">
      <c r="A260" s="60" t="s">
        <v>331</v>
      </c>
      <c r="B260" s="98" t="s">
        <v>332</v>
      </c>
      <c r="C260" s="72">
        <v>38394</v>
      </c>
      <c r="D260" s="8">
        <f t="shared" si="2"/>
        <v>0</v>
      </c>
      <c r="E260" s="120"/>
      <c r="F260" s="14"/>
    </row>
    <row r="261" spans="1:6" ht="20.25" customHeight="1" x14ac:dyDescent="0.25">
      <c r="A261" s="34"/>
      <c r="B261" s="98"/>
      <c r="C261" s="72"/>
      <c r="D261" s="8">
        <f t="shared" si="2"/>
        <v>0</v>
      </c>
      <c r="E261" s="16"/>
      <c r="F261" s="14"/>
    </row>
    <row r="262" spans="1:6" ht="63.75" customHeight="1" x14ac:dyDescent="0.25">
      <c r="A262" s="60" t="s">
        <v>225</v>
      </c>
      <c r="B262" s="98" t="s">
        <v>1476</v>
      </c>
      <c r="C262" s="72">
        <v>2767.6800000000003</v>
      </c>
      <c r="D262" s="8">
        <f t="shared" si="2"/>
        <v>0</v>
      </c>
      <c r="E262" s="16"/>
      <c r="F262" s="14"/>
    </row>
    <row r="263" spans="1:6" ht="27.75" customHeight="1" x14ac:dyDescent="0.25">
      <c r="A263" s="34"/>
      <c r="B263" s="98"/>
      <c r="C263" s="72"/>
      <c r="D263" s="8">
        <f t="shared" si="2"/>
        <v>0</v>
      </c>
      <c r="E263" s="16"/>
      <c r="F263" s="14"/>
    </row>
    <row r="264" spans="1:6" ht="71.25" customHeight="1" x14ac:dyDescent="0.25">
      <c r="A264" s="60" t="s">
        <v>849</v>
      </c>
      <c r="B264" s="98" t="s">
        <v>850</v>
      </c>
      <c r="C264" s="72">
        <v>2092.5</v>
      </c>
      <c r="D264" s="8">
        <f t="shared" si="2"/>
        <v>0</v>
      </c>
      <c r="E264" s="16"/>
      <c r="F264" s="14"/>
    </row>
    <row r="265" spans="1:6" ht="71.25" customHeight="1" x14ac:dyDescent="0.25">
      <c r="A265" s="60" t="s">
        <v>851</v>
      </c>
      <c r="B265" s="98" t="s">
        <v>852</v>
      </c>
      <c r="C265" s="72">
        <v>2092.5</v>
      </c>
      <c r="D265" s="8">
        <f t="shared" si="2"/>
        <v>0</v>
      </c>
      <c r="E265" s="16"/>
      <c r="F265" s="14"/>
    </row>
    <row r="266" spans="1:6" s="31" customFormat="1" ht="19.5" customHeight="1" x14ac:dyDescent="0.25">
      <c r="A266" s="60"/>
      <c r="B266" s="98"/>
      <c r="C266" s="72"/>
      <c r="D266" s="8"/>
      <c r="E266" s="42"/>
      <c r="F266" s="14"/>
    </row>
    <row r="267" spans="1:6" s="31" customFormat="1" ht="52.5" customHeight="1" x14ac:dyDescent="0.25">
      <c r="A267" s="60">
        <v>11343</v>
      </c>
      <c r="B267" s="98" t="s">
        <v>1604</v>
      </c>
      <c r="C267" s="72">
        <v>475.24640624999995</v>
      </c>
      <c r="D267" s="8"/>
      <c r="E267" s="119"/>
      <c r="F267" s="14"/>
    </row>
    <row r="268" spans="1:6" s="31" customFormat="1" ht="52.5" customHeight="1" x14ac:dyDescent="0.25">
      <c r="A268" s="60">
        <v>11344</v>
      </c>
      <c r="B268" s="98" t="s">
        <v>1605</v>
      </c>
      <c r="C268" s="72">
        <v>919.86893459999999</v>
      </c>
      <c r="D268" s="8"/>
      <c r="E268" s="120"/>
      <c r="F268" s="14"/>
    </row>
    <row r="269" spans="1:6" s="31" customFormat="1" ht="19.5" customHeight="1" x14ac:dyDescent="0.25">
      <c r="A269" s="60"/>
      <c r="B269" s="98"/>
      <c r="C269" s="72"/>
      <c r="D269" s="8"/>
      <c r="E269" s="32"/>
      <c r="F269" s="14"/>
    </row>
    <row r="270" spans="1:6" s="31" customFormat="1" ht="30.75" customHeight="1" x14ac:dyDescent="0.25">
      <c r="A270" s="60">
        <v>11248</v>
      </c>
      <c r="B270" s="98" t="s">
        <v>1966</v>
      </c>
      <c r="C270" s="72">
        <v>1414.4</v>
      </c>
      <c r="D270" s="8"/>
      <c r="E270" s="119"/>
      <c r="F270" s="14"/>
    </row>
    <row r="271" spans="1:6" s="31" customFormat="1" ht="30.75" customHeight="1" x14ac:dyDescent="0.25">
      <c r="A271" s="60">
        <v>11249</v>
      </c>
      <c r="B271" s="98" t="s">
        <v>1967</v>
      </c>
      <c r="C271" s="72">
        <v>1892.8</v>
      </c>
      <c r="D271" s="8"/>
      <c r="E271" s="121"/>
      <c r="F271" s="14"/>
    </row>
    <row r="272" spans="1:6" s="31" customFormat="1" ht="30.75" customHeight="1" x14ac:dyDescent="0.25">
      <c r="A272" s="60">
        <v>11250</v>
      </c>
      <c r="B272" s="98" t="s">
        <v>1968</v>
      </c>
      <c r="C272" s="72">
        <v>2828.8</v>
      </c>
      <c r="D272" s="8"/>
      <c r="E272" s="121"/>
      <c r="F272" s="14"/>
    </row>
    <row r="273" spans="1:6" ht="30.75" customHeight="1" x14ac:dyDescent="0.25">
      <c r="A273" s="60">
        <v>11251</v>
      </c>
      <c r="B273" s="98" t="s">
        <v>1969</v>
      </c>
      <c r="C273" s="72">
        <v>3796</v>
      </c>
      <c r="D273" s="8">
        <f t="shared" ref="D273:D393" si="3">$D$24</f>
        <v>0</v>
      </c>
      <c r="E273" s="120"/>
      <c r="F273" s="14"/>
    </row>
    <row r="274" spans="1:6" ht="19.5" customHeight="1" x14ac:dyDescent="0.25">
      <c r="A274" s="34"/>
      <c r="B274" s="98"/>
      <c r="C274" s="72">
        <v>0</v>
      </c>
      <c r="D274" s="8">
        <f t="shared" si="3"/>
        <v>0</v>
      </c>
      <c r="E274" s="16"/>
      <c r="F274" s="14"/>
    </row>
    <row r="275" spans="1:6" ht="43.5" customHeight="1" x14ac:dyDescent="0.25">
      <c r="A275" s="64" t="s">
        <v>662</v>
      </c>
      <c r="B275" s="100" t="s">
        <v>1431</v>
      </c>
      <c r="C275" s="72">
        <v>758.29824000000008</v>
      </c>
      <c r="D275" s="8">
        <f t="shared" si="3"/>
        <v>0</v>
      </c>
      <c r="E275" s="119"/>
      <c r="F275" s="14"/>
    </row>
    <row r="276" spans="1:6" ht="43.5" customHeight="1" x14ac:dyDescent="0.25">
      <c r="A276" s="64" t="s">
        <v>663</v>
      </c>
      <c r="B276" s="100" t="s">
        <v>1432</v>
      </c>
      <c r="C276" s="72">
        <v>1360.5984000000001</v>
      </c>
      <c r="D276" s="8">
        <f t="shared" si="3"/>
        <v>0</v>
      </c>
      <c r="E276" s="120"/>
      <c r="F276" s="14"/>
    </row>
    <row r="277" spans="1:6" ht="22.5" customHeight="1" x14ac:dyDescent="0.25">
      <c r="A277" s="34"/>
      <c r="B277" s="98"/>
      <c r="C277" s="72">
        <v>0</v>
      </c>
      <c r="D277" s="8">
        <f t="shared" si="3"/>
        <v>0</v>
      </c>
      <c r="E277" s="16"/>
      <c r="F277" s="14"/>
    </row>
    <row r="278" spans="1:6" ht="72.75" customHeight="1" x14ac:dyDescent="0.25">
      <c r="A278" s="60" t="s">
        <v>664</v>
      </c>
      <c r="B278" s="98" t="s">
        <v>1899</v>
      </c>
      <c r="C278" s="72">
        <v>1740.9599999999998</v>
      </c>
      <c r="D278" s="8">
        <f t="shared" si="3"/>
        <v>0</v>
      </c>
      <c r="E278" s="16"/>
      <c r="F278" s="14"/>
    </row>
    <row r="279" spans="1:6" ht="73.5" customHeight="1" x14ac:dyDescent="0.25">
      <c r="A279" s="60" t="s">
        <v>665</v>
      </c>
      <c r="B279" s="98" t="s">
        <v>1900</v>
      </c>
      <c r="C279" s="72">
        <v>2293.38</v>
      </c>
      <c r="D279" s="8">
        <f t="shared" si="3"/>
        <v>0</v>
      </c>
      <c r="E279" s="16"/>
      <c r="F279" s="14"/>
    </row>
    <row r="280" spans="1:6" ht="66" customHeight="1" x14ac:dyDescent="0.25">
      <c r="A280" s="60" t="s">
        <v>666</v>
      </c>
      <c r="B280" s="98" t="s">
        <v>1901</v>
      </c>
      <c r="C280" s="72">
        <v>3766.5</v>
      </c>
      <c r="D280" s="8">
        <f t="shared" si="3"/>
        <v>0</v>
      </c>
      <c r="E280" s="16"/>
      <c r="F280" s="14"/>
    </row>
    <row r="281" spans="1:6" ht="79.5" customHeight="1" x14ac:dyDescent="0.25">
      <c r="A281" s="60" t="s">
        <v>667</v>
      </c>
      <c r="B281" s="98" t="s">
        <v>1902</v>
      </c>
      <c r="C281" s="72">
        <v>5273.0999999999995</v>
      </c>
      <c r="D281" s="8">
        <f t="shared" si="3"/>
        <v>0</v>
      </c>
      <c r="E281" s="16"/>
      <c r="F281" s="14"/>
    </row>
    <row r="282" spans="1:6" s="31" customFormat="1" ht="27.75" customHeight="1" x14ac:dyDescent="0.25">
      <c r="A282" s="60"/>
      <c r="B282" s="98"/>
      <c r="C282" s="72"/>
      <c r="D282" s="8"/>
      <c r="E282" s="16"/>
      <c r="F282" s="14"/>
    </row>
    <row r="283" spans="1:6" s="31" customFormat="1" ht="66.75" customHeight="1" x14ac:dyDescent="0.25">
      <c r="A283" s="60" t="s">
        <v>1903</v>
      </c>
      <c r="B283" s="98" t="s">
        <v>1904</v>
      </c>
      <c r="C283" s="72">
        <v>2427.2999999999997</v>
      </c>
      <c r="D283" s="8"/>
      <c r="E283" s="16"/>
      <c r="F283" s="14"/>
    </row>
    <row r="284" spans="1:6" s="31" customFormat="1" ht="66.75" customHeight="1" x14ac:dyDescent="0.25">
      <c r="A284" s="60" t="s">
        <v>1905</v>
      </c>
      <c r="B284" s="98" t="s">
        <v>1906</v>
      </c>
      <c r="C284" s="72">
        <v>3766.5</v>
      </c>
      <c r="D284" s="8"/>
      <c r="E284" s="16"/>
      <c r="F284" s="14"/>
    </row>
    <row r="285" spans="1:6" s="31" customFormat="1" ht="66.75" customHeight="1" x14ac:dyDescent="0.25">
      <c r="A285" s="60" t="s">
        <v>1907</v>
      </c>
      <c r="B285" s="98" t="s">
        <v>1908</v>
      </c>
      <c r="C285" s="72">
        <v>5189.3999999999996</v>
      </c>
      <c r="D285" s="8"/>
      <c r="E285" s="16"/>
      <c r="F285" s="14"/>
    </row>
    <row r="286" spans="1:6" s="31" customFormat="1" ht="79.5" customHeight="1" x14ac:dyDescent="0.25">
      <c r="A286" s="60" t="s">
        <v>1909</v>
      </c>
      <c r="B286" s="98" t="s">
        <v>1910</v>
      </c>
      <c r="C286" s="72">
        <v>6947.1</v>
      </c>
      <c r="D286" s="8"/>
      <c r="E286" s="16"/>
      <c r="F286" s="14"/>
    </row>
    <row r="287" spans="1:6" ht="38.25" customHeight="1" x14ac:dyDescent="0.25">
      <c r="A287" s="60"/>
      <c r="B287" s="98"/>
      <c r="C287" s="72"/>
      <c r="D287" s="8">
        <f t="shared" si="3"/>
        <v>0</v>
      </c>
      <c r="E287" s="28"/>
      <c r="F287" s="14"/>
    </row>
    <row r="288" spans="1:6" ht="33.75" customHeight="1" x14ac:dyDescent="0.25">
      <c r="A288" s="60" t="s">
        <v>1210</v>
      </c>
      <c r="B288" s="98" t="s">
        <v>102</v>
      </c>
      <c r="C288" s="72">
        <v>4854.5999999999995</v>
      </c>
      <c r="D288" s="8">
        <f t="shared" si="3"/>
        <v>0</v>
      </c>
      <c r="E288" s="19"/>
      <c r="F288" s="14"/>
    </row>
    <row r="289" spans="1:7" ht="46.5" customHeight="1" x14ac:dyDescent="0.25">
      <c r="A289" s="60" t="s">
        <v>1211</v>
      </c>
      <c r="B289" s="98" t="s">
        <v>103</v>
      </c>
      <c r="C289" s="72">
        <v>5942.7000000000007</v>
      </c>
      <c r="D289" s="8">
        <f t="shared" si="3"/>
        <v>0</v>
      </c>
      <c r="E289" s="19"/>
      <c r="F289" s="14"/>
    </row>
    <row r="290" spans="1:7" ht="48.75" customHeight="1" x14ac:dyDescent="0.25">
      <c r="A290" s="60" t="s">
        <v>1212</v>
      </c>
      <c r="B290" s="98" t="s">
        <v>1219</v>
      </c>
      <c r="C290" s="72">
        <v>10780.559999999998</v>
      </c>
      <c r="D290" s="8">
        <f t="shared" si="3"/>
        <v>0</v>
      </c>
      <c r="E290" s="20"/>
      <c r="F290" s="14"/>
    </row>
    <row r="291" spans="1:7" ht="72" customHeight="1" x14ac:dyDescent="0.25">
      <c r="A291" s="60" t="s">
        <v>746</v>
      </c>
      <c r="B291" s="98" t="s">
        <v>1297</v>
      </c>
      <c r="C291" s="72">
        <v>3766.5</v>
      </c>
      <c r="D291" s="8">
        <f t="shared" si="3"/>
        <v>0</v>
      </c>
      <c r="E291" s="16"/>
      <c r="F291" s="14"/>
    </row>
    <row r="292" spans="1:7" ht="82.5" customHeight="1" x14ac:dyDescent="0.25">
      <c r="A292" s="60" t="s">
        <v>712</v>
      </c>
      <c r="B292" s="98" t="s">
        <v>1298</v>
      </c>
      <c r="C292" s="72">
        <v>5022</v>
      </c>
      <c r="D292" s="8"/>
      <c r="E292" s="16"/>
      <c r="F292" s="14"/>
    </row>
    <row r="293" spans="1:7" ht="19.5" customHeight="1" x14ac:dyDescent="0.25">
      <c r="A293" s="60"/>
      <c r="B293" s="98"/>
      <c r="C293" s="72"/>
      <c r="D293" s="8"/>
      <c r="E293" s="16"/>
      <c r="F293" s="14"/>
    </row>
    <row r="294" spans="1:7" ht="65.25" customHeight="1" x14ac:dyDescent="0.25">
      <c r="A294" s="60">
        <v>19549</v>
      </c>
      <c r="B294" s="98" t="s">
        <v>1876</v>
      </c>
      <c r="C294" s="72">
        <v>708.33491700000013</v>
      </c>
      <c r="D294" s="8">
        <f t="shared" si="3"/>
        <v>0</v>
      </c>
      <c r="E294" s="16"/>
      <c r="F294" s="14"/>
    </row>
    <row r="295" spans="1:7" s="31" customFormat="1" ht="65.25" customHeight="1" x14ac:dyDescent="0.25">
      <c r="A295" s="60">
        <v>11457</v>
      </c>
      <c r="B295" s="98" t="s">
        <v>1877</v>
      </c>
      <c r="C295" s="72">
        <v>765.00656099999992</v>
      </c>
      <c r="D295" s="8"/>
      <c r="E295" s="16"/>
      <c r="F295" s="14"/>
    </row>
    <row r="296" spans="1:7" s="31" customFormat="1" ht="23.25" customHeight="1" x14ac:dyDescent="0.25">
      <c r="A296" s="60"/>
      <c r="B296" s="98"/>
      <c r="C296" s="72"/>
      <c r="D296" s="8"/>
      <c r="E296" s="16"/>
      <c r="F296" s="14"/>
    </row>
    <row r="297" spans="1:7" s="31" customFormat="1" ht="40.5" customHeight="1" x14ac:dyDescent="0.25">
      <c r="A297" s="60">
        <v>11405</v>
      </c>
      <c r="B297" s="98" t="s">
        <v>1606</v>
      </c>
      <c r="C297" s="72">
        <v>1444.8</v>
      </c>
      <c r="D297" s="8"/>
      <c r="E297" s="119"/>
      <c r="F297" s="14"/>
      <c r="G297"/>
    </row>
    <row r="298" spans="1:7" s="31" customFormat="1" ht="40.5" customHeight="1" x14ac:dyDescent="0.25">
      <c r="A298" s="60">
        <v>11406</v>
      </c>
      <c r="B298" s="98" t="s">
        <v>1607</v>
      </c>
      <c r="C298" s="72">
        <v>2464</v>
      </c>
      <c r="D298" s="8"/>
      <c r="E298" s="121"/>
      <c r="F298" s="14"/>
    </row>
    <row r="299" spans="1:7" s="31" customFormat="1" ht="40.5" customHeight="1" x14ac:dyDescent="0.25">
      <c r="A299" s="60">
        <v>11407</v>
      </c>
      <c r="B299" s="98" t="s">
        <v>1608</v>
      </c>
      <c r="C299" s="72">
        <v>4704</v>
      </c>
      <c r="D299" s="8"/>
      <c r="E299" s="120"/>
      <c r="F299" s="14"/>
    </row>
    <row r="300" spans="1:7" s="82" customFormat="1" ht="40.5" customHeight="1" x14ac:dyDescent="0.25">
      <c r="A300" s="34"/>
      <c r="B300" s="98"/>
      <c r="C300" s="72"/>
      <c r="D300" s="79"/>
      <c r="E300" s="80"/>
      <c r="F300" s="81"/>
    </row>
    <row r="301" spans="1:7" ht="82.5" customHeight="1" x14ac:dyDescent="0.25">
      <c r="A301" s="34">
        <v>1072</v>
      </c>
      <c r="B301" s="98" t="s">
        <v>1433</v>
      </c>
      <c r="C301" s="72">
        <v>3850.2</v>
      </c>
      <c r="D301" s="8">
        <f t="shared" si="3"/>
        <v>0</v>
      </c>
      <c r="E301" s="16"/>
      <c r="F301" s="14"/>
    </row>
    <row r="302" spans="1:7" ht="73.5" customHeight="1" x14ac:dyDescent="0.25">
      <c r="A302" s="34">
        <v>1073</v>
      </c>
      <c r="B302" s="98" t="s">
        <v>1434</v>
      </c>
      <c r="C302" s="72">
        <v>4519.7999999999993</v>
      </c>
      <c r="D302" s="8">
        <f t="shared" si="3"/>
        <v>0</v>
      </c>
      <c r="E302" s="16"/>
      <c r="F302" s="14"/>
    </row>
    <row r="303" spans="1:7" ht="19.5" customHeight="1" x14ac:dyDescent="0.25">
      <c r="A303" s="34"/>
      <c r="B303" s="98"/>
      <c r="C303" s="72"/>
      <c r="D303" s="8">
        <f t="shared" si="3"/>
        <v>0</v>
      </c>
      <c r="E303" s="16"/>
      <c r="F303" s="14"/>
    </row>
    <row r="304" spans="1:7" ht="19.5" customHeight="1" x14ac:dyDescent="0.25">
      <c r="A304" s="60" t="s">
        <v>1078</v>
      </c>
      <c r="B304" s="99" t="s">
        <v>1079</v>
      </c>
      <c r="C304" s="72">
        <v>23482.875</v>
      </c>
      <c r="D304" s="8">
        <f t="shared" si="3"/>
        <v>0</v>
      </c>
      <c r="E304" s="119"/>
      <c r="F304" s="14"/>
    </row>
    <row r="305" spans="1:6" ht="19.5" customHeight="1" x14ac:dyDescent="0.25">
      <c r="A305" s="60" t="s">
        <v>1080</v>
      </c>
      <c r="B305" s="99" t="s">
        <v>1081</v>
      </c>
      <c r="C305" s="72">
        <v>23482.875</v>
      </c>
      <c r="D305" s="8">
        <f t="shared" si="3"/>
        <v>0</v>
      </c>
      <c r="E305" s="121"/>
      <c r="F305" s="14"/>
    </row>
    <row r="306" spans="1:6" ht="19.5" customHeight="1" x14ac:dyDescent="0.25">
      <c r="A306" s="60" t="s">
        <v>1082</v>
      </c>
      <c r="B306" s="99" t="s">
        <v>1083</v>
      </c>
      <c r="C306" s="72">
        <v>23482.875</v>
      </c>
      <c r="D306" s="8">
        <f t="shared" si="3"/>
        <v>0</v>
      </c>
      <c r="E306" s="121"/>
      <c r="F306" s="14"/>
    </row>
    <row r="307" spans="1:6" ht="16.5" customHeight="1" x14ac:dyDescent="0.25">
      <c r="A307" s="60" t="s">
        <v>1084</v>
      </c>
      <c r="B307" s="99" t="s">
        <v>1085</v>
      </c>
      <c r="C307" s="72">
        <v>23482.875</v>
      </c>
      <c r="D307" s="8">
        <f t="shared" si="3"/>
        <v>0</v>
      </c>
      <c r="E307" s="120"/>
      <c r="F307" s="14"/>
    </row>
    <row r="308" spans="1:6" s="31" customFormat="1" ht="16.5" customHeight="1" x14ac:dyDescent="0.25">
      <c r="A308" s="34"/>
      <c r="B308" s="98"/>
      <c r="C308" s="72"/>
      <c r="D308" s="8"/>
      <c r="E308" s="16"/>
      <c r="F308" s="14"/>
    </row>
    <row r="309" spans="1:6" s="31" customFormat="1" ht="66.75" customHeight="1" x14ac:dyDescent="0.25">
      <c r="A309" s="34" t="s">
        <v>1435</v>
      </c>
      <c r="B309" s="98" t="s">
        <v>1436</v>
      </c>
      <c r="C309" s="72">
        <v>20774.34</v>
      </c>
      <c r="D309" s="8"/>
      <c r="E309" s="16"/>
      <c r="F309" s="14"/>
    </row>
    <row r="310" spans="1:6" ht="16.5" customHeight="1" x14ac:dyDescent="0.25">
      <c r="A310" s="34"/>
      <c r="B310" s="98"/>
      <c r="C310" s="72"/>
      <c r="D310" s="8">
        <f t="shared" si="3"/>
        <v>0</v>
      </c>
      <c r="E310" s="28"/>
      <c r="F310" s="14"/>
    </row>
    <row r="311" spans="1:6" ht="36" customHeight="1" x14ac:dyDescent="0.25">
      <c r="A311" s="60" t="s">
        <v>381</v>
      </c>
      <c r="B311" s="98" t="s">
        <v>382</v>
      </c>
      <c r="C311" s="72">
        <v>8680</v>
      </c>
      <c r="D311" s="8">
        <f t="shared" si="3"/>
        <v>0</v>
      </c>
      <c r="E311" s="121"/>
      <c r="F311" s="14"/>
    </row>
    <row r="312" spans="1:6" ht="39" customHeight="1" x14ac:dyDescent="0.25">
      <c r="A312" s="60" t="s">
        <v>383</v>
      </c>
      <c r="B312" s="98" t="s">
        <v>384</v>
      </c>
      <c r="C312" s="72">
        <v>8119.9999999999991</v>
      </c>
      <c r="D312" s="8">
        <f t="shared" si="3"/>
        <v>0</v>
      </c>
      <c r="E312" s="120"/>
      <c r="F312" s="14"/>
    </row>
    <row r="313" spans="1:6" s="31" customFormat="1" ht="39" customHeight="1" x14ac:dyDescent="0.25">
      <c r="A313" s="60" t="s">
        <v>2019</v>
      </c>
      <c r="B313" s="98" t="s">
        <v>2020</v>
      </c>
      <c r="C313" s="72">
        <v>7452.2</v>
      </c>
      <c r="D313" s="8"/>
      <c r="E313" s="116"/>
      <c r="F313" s="14"/>
    </row>
    <row r="314" spans="1:6" s="31" customFormat="1" ht="39" customHeight="1" x14ac:dyDescent="0.25">
      <c r="A314" s="60"/>
      <c r="B314" s="98"/>
      <c r="C314" s="72"/>
      <c r="D314" s="8"/>
      <c r="E314" s="93"/>
      <c r="F314" s="14"/>
    </row>
    <row r="315" spans="1:6" s="31" customFormat="1" ht="24" customHeight="1" x14ac:dyDescent="0.25">
      <c r="A315" s="60">
        <v>11498</v>
      </c>
      <c r="B315" s="98" t="s">
        <v>1941</v>
      </c>
      <c r="C315" s="72">
        <v>3445.6799999999994</v>
      </c>
      <c r="D315" s="8"/>
      <c r="E315" s="119"/>
      <c r="F315" s="14"/>
    </row>
    <row r="316" spans="1:6" s="31" customFormat="1" ht="24" customHeight="1" x14ac:dyDescent="0.25">
      <c r="A316" s="60">
        <v>11499</v>
      </c>
      <c r="B316" s="98" t="s">
        <v>1942</v>
      </c>
      <c r="C316" s="72">
        <v>3512.32</v>
      </c>
      <c r="D316" s="8"/>
      <c r="E316" s="121"/>
      <c r="F316" s="14"/>
    </row>
    <row r="317" spans="1:6" s="31" customFormat="1" ht="24" customHeight="1" x14ac:dyDescent="0.25">
      <c r="A317" s="60">
        <v>11500</v>
      </c>
      <c r="B317" s="98" t="s">
        <v>1943</v>
      </c>
      <c r="C317" s="72">
        <v>3578.96</v>
      </c>
      <c r="D317" s="8"/>
      <c r="E317" s="121"/>
      <c r="F317" s="14"/>
    </row>
    <row r="318" spans="1:6" s="31" customFormat="1" ht="24" customHeight="1" x14ac:dyDescent="0.25">
      <c r="A318" s="60">
        <v>11501</v>
      </c>
      <c r="B318" s="98" t="s">
        <v>1944</v>
      </c>
      <c r="C318" s="72">
        <v>3735.7599999999998</v>
      </c>
      <c r="D318" s="8"/>
      <c r="E318" s="121"/>
      <c r="F318" s="14"/>
    </row>
    <row r="319" spans="1:6" s="31" customFormat="1" ht="24" customHeight="1" x14ac:dyDescent="0.25">
      <c r="A319" s="60">
        <v>11502</v>
      </c>
      <c r="B319" s="98" t="s">
        <v>1945</v>
      </c>
      <c r="C319" s="72">
        <v>3810.2400000000002</v>
      </c>
      <c r="D319" s="8"/>
      <c r="E319" s="121"/>
      <c r="F319" s="14"/>
    </row>
    <row r="320" spans="1:6" s="31" customFormat="1" ht="24" customHeight="1" x14ac:dyDescent="0.25">
      <c r="A320" s="60">
        <v>11503</v>
      </c>
      <c r="B320" s="98" t="s">
        <v>1946</v>
      </c>
      <c r="C320" s="72">
        <v>3884.72</v>
      </c>
      <c r="D320" s="8"/>
      <c r="E320" s="121"/>
      <c r="F320" s="14"/>
    </row>
    <row r="321" spans="1:6" s="31" customFormat="1" ht="24" customHeight="1" x14ac:dyDescent="0.25">
      <c r="A321" s="60">
        <v>11504</v>
      </c>
      <c r="B321" s="98" t="s">
        <v>1947</v>
      </c>
      <c r="C321" s="72">
        <v>4029.7599999999998</v>
      </c>
      <c r="D321" s="8"/>
      <c r="E321" s="121"/>
      <c r="F321" s="14"/>
    </row>
    <row r="322" spans="1:6" s="31" customFormat="1" ht="24" customHeight="1" x14ac:dyDescent="0.25">
      <c r="A322" s="60">
        <v>11505</v>
      </c>
      <c r="B322" s="98" t="s">
        <v>1948</v>
      </c>
      <c r="C322" s="72">
        <v>4108.16</v>
      </c>
      <c r="D322" s="8"/>
      <c r="E322" s="121"/>
      <c r="F322" s="14"/>
    </row>
    <row r="323" spans="1:6" s="31" customFormat="1" ht="24" customHeight="1" x14ac:dyDescent="0.25">
      <c r="A323" s="60">
        <v>11506</v>
      </c>
      <c r="B323" s="98" t="s">
        <v>1949</v>
      </c>
      <c r="C323" s="72">
        <v>4190.4799999999996</v>
      </c>
      <c r="D323" s="8"/>
      <c r="E323" s="121"/>
      <c r="F323" s="14"/>
    </row>
    <row r="324" spans="1:6" s="31" customFormat="1" ht="24" customHeight="1" x14ac:dyDescent="0.25">
      <c r="A324" s="60">
        <v>11507</v>
      </c>
      <c r="B324" s="98" t="s">
        <v>1950</v>
      </c>
      <c r="C324" s="72">
        <v>4249.28</v>
      </c>
      <c r="D324" s="8"/>
      <c r="E324" s="121"/>
      <c r="F324" s="14"/>
    </row>
    <row r="325" spans="1:6" s="31" customFormat="1" ht="24" customHeight="1" x14ac:dyDescent="0.25">
      <c r="A325" s="60">
        <v>11508</v>
      </c>
      <c r="B325" s="98" t="s">
        <v>1951</v>
      </c>
      <c r="C325" s="72">
        <v>4312</v>
      </c>
      <c r="D325" s="8"/>
      <c r="E325" s="121"/>
      <c r="F325" s="14"/>
    </row>
    <row r="326" spans="1:6" s="31" customFormat="1" ht="24" customHeight="1" x14ac:dyDescent="0.25">
      <c r="A326" s="60">
        <v>11509</v>
      </c>
      <c r="B326" s="98" t="s">
        <v>1952</v>
      </c>
      <c r="C326" s="72">
        <v>4378.6400000000003</v>
      </c>
      <c r="D326" s="8"/>
      <c r="E326" s="121"/>
      <c r="F326" s="14"/>
    </row>
    <row r="327" spans="1:6" s="31" customFormat="1" ht="24" customHeight="1" x14ac:dyDescent="0.25">
      <c r="A327" s="60">
        <v>11510</v>
      </c>
      <c r="B327" s="98" t="s">
        <v>1953</v>
      </c>
      <c r="C327" s="72">
        <v>4441.3599999999997</v>
      </c>
      <c r="D327" s="8"/>
      <c r="E327" s="121"/>
      <c r="F327" s="14"/>
    </row>
    <row r="328" spans="1:6" s="31" customFormat="1" ht="24" customHeight="1" x14ac:dyDescent="0.25">
      <c r="A328" s="60">
        <v>11511</v>
      </c>
      <c r="B328" s="98" t="s">
        <v>1954</v>
      </c>
      <c r="C328" s="72">
        <v>4527.5999999999995</v>
      </c>
      <c r="D328" s="8"/>
      <c r="E328" s="121"/>
      <c r="F328" s="14"/>
    </row>
    <row r="329" spans="1:6" s="31" customFormat="1" ht="24" customHeight="1" x14ac:dyDescent="0.25">
      <c r="A329" s="60">
        <v>11512</v>
      </c>
      <c r="B329" s="98" t="s">
        <v>1955</v>
      </c>
      <c r="C329" s="72">
        <v>4617.76</v>
      </c>
      <c r="D329" s="8"/>
      <c r="E329" s="121"/>
      <c r="F329" s="14"/>
    </row>
    <row r="330" spans="1:6" s="31" customFormat="1" ht="24" customHeight="1" x14ac:dyDescent="0.25">
      <c r="A330" s="60">
        <v>11513</v>
      </c>
      <c r="B330" s="98" t="s">
        <v>1956</v>
      </c>
      <c r="C330" s="72">
        <v>4684.3999999999996</v>
      </c>
      <c r="D330" s="8"/>
      <c r="E330" s="121"/>
      <c r="F330" s="14"/>
    </row>
    <row r="331" spans="1:6" s="31" customFormat="1" ht="24" customHeight="1" x14ac:dyDescent="0.25">
      <c r="A331" s="60">
        <v>11514</v>
      </c>
      <c r="B331" s="98" t="s">
        <v>1957</v>
      </c>
      <c r="C331" s="72">
        <v>4754.96</v>
      </c>
      <c r="D331" s="8"/>
      <c r="E331" s="121"/>
      <c r="F331" s="14"/>
    </row>
    <row r="332" spans="1:6" s="31" customFormat="1" ht="24" customHeight="1" x14ac:dyDescent="0.25">
      <c r="A332" s="60">
        <v>11515</v>
      </c>
      <c r="B332" s="98" t="s">
        <v>1958</v>
      </c>
      <c r="C332" s="72">
        <v>4802</v>
      </c>
      <c r="D332" s="8"/>
      <c r="E332" s="121"/>
      <c r="F332" s="14"/>
    </row>
    <row r="333" spans="1:6" s="31" customFormat="1" ht="24" customHeight="1" x14ac:dyDescent="0.25">
      <c r="A333" s="60">
        <v>11516</v>
      </c>
      <c r="B333" s="98" t="s">
        <v>1959</v>
      </c>
      <c r="C333" s="72">
        <v>4849.04</v>
      </c>
      <c r="D333" s="8"/>
      <c r="E333" s="121"/>
      <c r="F333" s="14"/>
    </row>
    <row r="334" spans="1:6" s="31" customFormat="1" ht="24" customHeight="1" x14ac:dyDescent="0.25">
      <c r="A334" s="60">
        <v>11517</v>
      </c>
      <c r="B334" s="98" t="s">
        <v>1960</v>
      </c>
      <c r="C334" s="72">
        <v>4896.079999999999</v>
      </c>
      <c r="D334" s="8"/>
      <c r="E334" s="121"/>
      <c r="F334" s="14"/>
    </row>
    <row r="335" spans="1:6" s="31" customFormat="1" ht="24" customHeight="1" x14ac:dyDescent="0.25">
      <c r="A335" s="60">
        <v>11518</v>
      </c>
      <c r="B335" s="98" t="s">
        <v>1961</v>
      </c>
      <c r="C335" s="72">
        <v>4943.12</v>
      </c>
      <c r="D335" s="8"/>
      <c r="E335" s="121"/>
      <c r="F335" s="14"/>
    </row>
    <row r="336" spans="1:6" s="31" customFormat="1" ht="24" customHeight="1" x14ac:dyDescent="0.25">
      <c r="A336" s="60">
        <v>11519</v>
      </c>
      <c r="B336" s="98" t="s">
        <v>1962</v>
      </c>
      <c r="C336" s="72">
        <v>5013.6799999999994</v>
      </c>
      <c r="D336" s="8"/>
      <c r="E336" s="121"/>
      <c r="F336" s="14"/>
    </row>
    <row r="337" spans="1:6" s="31" customFormat="1" ht="24" customHeight="1" x14ac:dyDescent="0.25">
      <c r="A337" s="60">
        <v>11520</v>
      </c>
      <c r="B337" s="98" t="s">
        <v>1963</v>
      </c>
      <c r="C337" s="72">
        <v>5088.16</v>
      </c>
      <c r="D337" s="8"/>
      <c r="E337" s="121"/>
      <c r="F337" s="14"/>
    </row>
    <row r="338" spans="1:6" s="31" customFormat="1" ht="24" customHeight="1" x14ac:dyDescent="0.25">
      <c r="A338" s="60">
        <v>11521</v>
      </c>
      <c r="B338" s="98" t="s">
        <v>2006</v>
      </c>
      <c r="C338" s="72">
        <v>5162.6400000000003</v>
      </c>
      <c r="D338" s="8"/>
      <c r="E338" s="121"/>
      <c r="F338" s="14"/>
    </row>
    <row r="339" spans="1:6" s="31" customFormat="1" ht="24" customHeight="1" x14ac:dyDescent="0.25">
      <c r="A339" s="60">
        <v>11528</v>
      </c>
      <c r="B339" s="98" t="s">
        <v>1978</v>
      </c>
      <c r="C339" s="72">
        <v>5241.04</v>
      </c>
      <c r="D339" s="8"/>
      <c r="E339" s="121"/>
      <c r="F339" s="14"/>
    </row>
    <row r="340" spans="1:6" s="31" customFormat="1" ht="24" customHeight="1" x14ac:dyDescent="0.25">
      <c r="A340" s="60">
        <v>11529</v>
      </c>
      <c r="B340" s="98" t="s">
        <v>1979</v>
      </c>
      <c r="C340" s="72">
        <v>5319.4400000000005</v>
      </c>
      <c r="D340" s="8"/>
      <c r="E340" s="121"/>
      <c r="F340" s="14"/>
    </row>
    <row r="341" spans="1:6" s="31" customFormat="1" ht="24" customHeight="1" x14ac:dyDescent="0.25">
      <c r="A341" s="60">
        <v>11530</v>
      </c>
      <c r="B341" s="98" t="s">
        <v>1980</v>
      </c>
      <c r="C341" s="72">
        <v>5393.92</v>
      </c>
      <c r="D341" s="8"/>
      <c r="E341" s="121"/>
      <c r="F341" s="14"/>
    </row>
    <row r="342" spans="1:6" s="31" customFormat="1" ht="24" customHeight="1" x14ac:dyDescent="0.25">
      <c r="A342" s="60">
        <v>11531</v>
      </c>
      <c r="B342" s="98" t="s">
        <v>1981</v>
      </c>
      <c r="C342" s="72">
        <v>5476.24</v>
      </c>
      <c r="D342" s="8"/>
      <c r="E342" s="121"/>
      <c r="F342" s="14"/>
    </row>
    <row r="343" spans="1:6" s="31" customFormat="1" ht="24" customHeight="1" x14ac:dyDescent="0.25">
      <c r="A343" s="60">
        <v>11532</v>
      </c>
      <c r="B343" s="98" t="s">
        <v>1982</v>
      </c>
      <c r="C343" s="72">
        <v>5554.64</v>
      </c>
      <c r="D343" s="8"/>
      <c r="E343" s="121"/>
      <c r="F343" s="14"/>
    </row>
    <row r="344" spans="1:6" s="31" customFormat="1" ht="24" customHeight="1" x14ac:dyDescent="0.25">
      <c r="A344" s="60">
        <v>11533</v>
      </c>
      <c r="B344" s="98" t="s">
        <v>1983</v>
      </c>
      <c r="C344" s="72">
        <v>5636.96</v>
      </c>
      <c r="D344" s="8"/>
      <c r="E344" s="121"/>
      <c r="F344" s="14"/>
    </row>
    <row r="345" spans="1:6" s="31" customFormat="1" ht="24" customHeight="1" x14ac:dyDescent="0.25">
      <c r="A345" s="60">
        <v>11534</v>
      </c>
      <c r="B345" s="98" t="s">
        <v>1984</v>
      </c>
      <c r="C345" s="72">
        <v>5719.28</v>
      </c>
      <c r="D345" s="8"/>
      <c r="E345" s="121"/>
      <c r="F345" s="14"/>
    </row>
    <row r="346" spans="1:6" s="31" customFormat="1" ht="24" customHeight="1" x14ac:dyDescent="0.25">
      <c r="A346" s="60">
        <v>11535</v>
      </c>
      <c r="B346" s="98" t="s">
        <v>1985</v>
      </c>
      <c r="C346" s="72">
        <v>5805.5199999999995</v>
      </c>
      <c r="D346" s="8"/>
      <c r="E346" s="121"/>
      <c r="F346" s="14"/>
    </row>
    <row r="347" spans="1:6" s="31" customFormat="1" ht="24" customHeight="1" x14ac:dyDescent="0.25">
      <c r="A347" s="60">
        <v>11536</v>
      </c>
      <c r="B347" s="98" t="s">
        <v>1986</v>
      </c>
      <c r="C347" s="72">
        <v>5891.7599999999993</v>
      </c>
      <c r="D347" s="8"/>
      <c r="E347" s="121"/>
      <c r="F347" s="14"/>
    </row>
    <row r="348" spans="1:6" s="31" customFormat="1" ht="24" customHeight="1" x14ac:dyDescent="0.25">
      <c r="A348" s="60">
        <v>11537</v>
      </c>
      <c r="B348" s="98" t="s">
        <v>1987</v>
      </c>
      <c r="C348" s="72">
        <v>5981.92</v>
      </c>
      <c r="D348" s="8"/>
      <c r="E348" s="121"/>
      <c r="F348" s="14"/>
    </row>
    <row r="349" spans="1:6" s="31" customFormat="1" ht="24" customHeight="1" x14ac:dyDescent="0.25">
      <c r="A349" s="60">
        <v>11538</v>
      </c>
      <c r="B349" s="98" t="s">
        <v>1988</v>
      </c>
      <c r="C349" s="72">
        <v>6068.1599999999989</v>
      </c>
      <c r="D349" s="8"/>
      <c r="E349" s="121"/>
      <c r="F349" s="14"/>
    </row>
    <row r="350" spans="1:6" s="31" customFormat="1" ht="24" customHeight="1" x14ac:dyDescent="0.25">
      <c r="A350" s="60">
        <v>11539</v>
      </c>
      <c r="B350" s="98" t="s">
        <v>1989</v>
      </c>
      <c r="C350" s="72">
        <v>6154.4</v>
      </c>
      <c r="D350" s="8"/>
      <c r="E350" s="121"/>
      <c r="F350" s="14"/>
    </row>
    <row r="351" spans="1:6" s="31" customFormat="1" ht="24" customHeight="1" x14ac:dyDescent="0.25">
      <c r="A351" s="60">
        <v>11540</v>
      </c>
      <c r="B351" s="98" t="s">
        <v>1990</v>
      </c>
      <c r="C351" s="72">
        <v>6275.92</v>
      </c>
      <c r="D351" s="8"/>
      <c r="E351" s="121"/>
      <c r="F351" s="14"/>
    </row>
    <row r="352" spans="1:6" s="31" customFormat="1" ht="24" customHeight="1" x14ac:dyDescent="0.25">
      <c r="A352" s="60">
        <v>11541</v>
      </c>
      <c r="B352" s="98" t="s">
        <v>1991</v>
      </c>
      <c r="C352" s="72">
        <v>6338.64</v>
      </c>
      <c r="D352" s="8"/>
      <c r="E352" s="121"/>
      <c r="F352" s="14"/>
    </row>
    <row r="353" spans="1:6" s="31" customFormat="1" ht="24" customHeight="1" x14ac:dyDescent="0.25">
      <c r="A353" s="60">
        <v>11542</v>
      </c>
      <c r="B353" s="98" t="s">
        <v>1992</v>
      </c>
      <c r="C353" s="72">
        <v>6432.72</v>
      </c>
      <c r="D353" s="8"/>
      <c r="E353" s="121"/>
      <c r="F353" s="14"/>
    </row>
    <row r="354" spans="1:6" s="31" customFormat="1" ht="24" customHeight="1" x14ac:dyDescent="0.25">
      <c r="A354" s="60">
        <v>11543</v>
      </c>
      <c r="B354" s="98" t="s">
        <v>1993</v>
      </c>
      <c r="C354" s="72">
        <v>6526.7999999999993</v>
      </c>
      <c r="D354" s="8"/>
      <c r="E354" s="121"/>
      <c r="F354" s="14"/>
    </row>
    <row r="355" spans="1:6" s="31" customFormat="1" ht="24" customHeight="1" x14ac:dyDescent="0.25">
      <c r="A355" s="60">
        <v>11544</v>
      </c>
      <c r="B355" s="98" t="s">
        <v>1994</v>
      </c>
      <c r="C355" s="72">
        <v>6624.7999999999993</v>
      </c>
      <c r="D355" s="8"/>
      <c r="E355" s="121"/>
      <c r="F355" s="14"/>
    </row>
    <row r="356" spans="1:6" s="31" customFormat="1" ht="24" customHeight="1" x14ac:dyDescent="0.25">
      <c r="A356" s="60">
        <v>11545</v>
      </c>
      <c r="B356" s="98" t="s">
        <v>1995</v>
      </c>
      <c r="C356" s="72">
        <v>6722.7999999999993</v>
      </c>
      <c r="D356" s="8"/>
      <c r="E356" s="121"/>
      <c r="F356" s="14"/>
    </row>
    <row r="357" spans="1:6" s="31" customFormat="1" ht="24" customHeight="1" x14ac:dyDescent="0.25">
      <c r="A357" s="60">
        <v>11546</v>
      </c>
      <c r="B357" s="98" t="s">
        <v>1996</v>
      </c>
      <c r="C357" s="72">
        <v>6820.7999999999993</v>
      </c>
      <c r="D357" s="8"/>
      <c r="E357" s="121"/>
      <c r="F357" s="14"/>
    </row>
    <row r="358" spans="1:6" s="31" customFormat="1" ht="24" customHeight="1" x14ac:dyDescent="0.25">
      <c r="A358" s="60">
        <v>11547</v>
      </c>
      <c r="B358" s="98" t="s">
        <v>1997</v>
      </c>
      <c r="C358" s="72">
        <v>6922.72</v>
      </c>
      <c r="D358" s="8"/>
      <c r="E358" s="121"/>
      <c r="F358" s="14"/>
    </row>
    <row r="359" spans="1:6" s="31" customFormat="1" ht="24" customHeight="1" x14ac:dyDescent="0.25">
      <c r="A359" s="60">
        <v>11548</v>
      </c>
      <c r="B359" s="98" t="s">
        <v>1998</v>
      </c>
      <c r="C359" s="72">
        <v>7024.64</v>
      </c>
      <c r="D359" s="8"/>
      <c r="E359" s="121"/>
      <c r="F359" s="14"/>
    </row>
    <row r="360" spans="1:6" s="31" customFormat="1" ht="24" customHeight="1" x14ac:dyDescent="0.25">
      <c r="A360" s="60">
        <v>11549</v>
      </c>
      <c r="B360" s="98" t="s">
        <v>1999</v>
      </c>
      <c r="C360" s="72">
        <v>7130.4800000000005</v>
      </c>
      <c r="D360" s="8"/>
      <c r="E360" s="121"/>
      <c r="F360" s="14"/>
    </row>
    <row r="361" spans="1:6" s="31" customFormat="1" ht="24" customHeight="1" x14ac:dyDescent="0.25">
      <c r="A361" s="60">
        <v>11550</v>
      </c>
      <c r="B361" s="98" t="s">
        <v>2000</v>
      </c>
      <c r="C361" s="72">
        <v>7236.32</v>
      </c>
      <c r="D361" s="8"/>
      <c r="E361" s="121"/>
      <c r="F361" s="14"/>
    </row>
    <row r="362" spans="1:6" s="31" customFormat="1" ht="24" customHeight="1" x14ac:dyDescent="0.25">
      <c r="A362" s="60">
        <v>11551</v>
      </c>
      <c r="B362" s="98" t="s">
        <v>2001</v>
      </c>
      <c r="C362" s="72">
        <v>7342.1599999999989</v>
      </c>
      <c r="D362" s="8"/>
      <c r="E362" s="121"/>
      <c r="F362" s="14"/>
    </row>
    <row r="363" spans="1:6" s="31" customFormat="1" ht="24" customHeight="1" x14ac:dyDescent="0.25">
      <c r="A363" s="60">
        <v>11552</v>
      </c>
      <c r="B363" s="98" t="s">
        <v>2002</v>
      </c>
      <c r="C363" s="72">
        <v>7451.92</v>
      </c>
      <c r="D363" s="8"/>
      <c r="E363" s="120"/>
      <c r="F363" s="14"/>
    </row>
    <row r="364" spans="1:6" ht="26.25" customHeight="1" x14ac:dyDescent="0.25">
      <c r="A364" s="60"/>
      <c r="B364" s="98"/>
      <c r="C364" s="72"/>
      <c r="D364" s="8">
        <f t="shared" si="3"/>
        <v>0</v>
      </c>
      <c r="E364" s="28"/>
      <c r="F364" s="14"/>
    </row>
    <row r="365" spans="1:6" ht="31.5" customHeight="1" x14ac:dyDescent="0.25">
      <c r="A365" s="60" t="s">
        <v>733</v>
      </c>
      <c r="B365" s="98" t="s">
        <v>734</v>
      </c>
      <c r="C365" s="72">
        <v>1000</v>
      </c>
      <c r="D365" s="8">
        <f t="shared" si="3"/>
        <v>0</v>
      </c>
      <c r="E365" s="119"/>
      <c r="F365" s="14"/>
    </row>
    <row r="366" spans="1:6" ht="31.5" customHeight="1" x14ac:dyDescent="0.25">
      <c r="A366" s="60" t="s">
        <v>735</v>
      </c>
      <c r="B366" s="98" t="s">
        <v>736</v>
      </c>
      <c r="C366" s="72">
        <v>1316.6999999999998</v>
      </c>
      <c r="D366" s="8">
        <f t="shared" si="3"/>
        <v>0</v>
      </c>
      <c r="E366" s="120"/>
      <c r="F366" s="14"/>
    </row>
    <row r="367" spans="1:6" ht="19.5" customHeight="1" x14ac:dyDescent="0.25">
      <c r="A367" s="34"/>
      <c r="B367" s="98"/>
      <c r="C367" s="72"/>
      <c r="D367" s="8">
        <f t="shared" si="3"/>
        <v>0</v>
      </c>
      <c r="E367" s="28"/>
      <c r="F367" s="14"/>
    </row>
    <row r="368" spans="1:6" ht="19.5" customHeight="1" x14ac:dyDescent="0.25">
      <c r="A368" s="34" t="s">
        <v>2</v>
      </c>
      <c r="B368" s="98" t="s">
        <v>3</v>
      </c>
      <c r="C368" s="72">
        <v>3088.8</v>
      </c>
      <c r="D368" s="8">
        <f t="shared" si="3"/>
        <v>0</v>
      </c>
      <c r="E368" s="119"/>
      <c r="F368" s="14"/>
    </row>
    <row r="369" spans="1:6" ht="19.5" customHeight="1" x14ac:dyDescent="0.25">
      <c r="A369" s="34" t="s">
        <v>4</v>
      </c>
      <c r="B369" s="98" t="s">
        <v>5</v>
      </c>
      <c r="C369" s="72">
        <v>3946.8</v>
      </c>
      <c r="D369" s="8">
        <f t="shared" si="3"/>
        <v>0</v>
      </c>
      <c r="E369" s="121"/>
      <c r="F369" s="14"/>
    </row>
    <row r="370" spans="1:6" ht="19.5" customHeight="1" x14ac:dyDescent="0.25">
      <c r="A370" s="34" t="s">
        <v>6</v>
      </c>
      <c r="B370" s="98" t="s">
        <v>7</v>
      </c>
      <c r="C370" s="72">
        <v>4719</v>
      </c>
      <c r="D370" s="8">
        <f t="shared" si="3"/>
        <v>0</v>
      </c>
      <c r="E370" s="121"/>
      <c r="F370" s="14"/>
    </row>
    <row r="371" spans="1:6" ht="19.5" customHeight="1" x14ac:dyDescent="0.25">
      <c r="A371" s="34" t="s">
        <v>8</v>
      </c>
      <c r="B371" s="98" t="s">
        <v>9</v>
      </c>
      <c r="C371" s="72">
        <v>5405.4000000000005</v>
      </c>
      <c r="D371" s="8">
        <f t="shared" si="3"/>
        <v>0</v>
      </c>
      <c r="E371" s="121"/>
      <c r="F371" s="14"/>
    </row>
    <row r="372" spans="1:6" ht="19.5" customHeight="1" x14ac:dyDescent="0.25">
      <c r="A372" s="34" t="s">
        <v>10</v>
      </c>
      <c r="B372" s="98" t="s">
        <v>11</v>
      </c>
      <c r="C372" s="72">
        <v>6006</v>
      </c>
      <c r="D372" s="8">
        <f t="shared" si="3"/>
        <v>0</v>
      </c>
      <c r="E372" s="121"/>
      <c r="F372" s="14"/>
    </row>
    <row r="373" spans="1:6" ht="19.5" customHeight="1" x14ac:dyDescent="0.25">
      <c r="A373" s="34" t="s">
        <v>12</v>
      </c>
      <c r="B373" s="98" t="s">
        <v>13</v>
      </c>
      <c r="C373" s="72">
        <v>3088.8</v>
      </c>
      <c r="D373" s="8">
        <f t="shared" si="3"/>
        <v>0</v>
      </c>
      <c r="E373" s="121"/>
      <c r="F373" s="14"/>
    </row>
    <row r="374" spans="1:6" ht="19.5" customHeight="1" x14ac:dyDescent="0.25">
      <c r="A374" s="34" t="s">
        <v>14</v>
      </c>
      <c r="B374" s="98" t="s">
        <v>15</v>
      </c>
      <c r="C374" s="72">
        <v>3946.8</v>
      </c>
      <c r="D374" s="8">
        <f t="shared" si="3"/>
        <v>0</v>
      </c>
      <c r="E374" s="121"/>
      <c r="F374" s="14"/>
    </row>
    <row r="375" spans="1:6" ht="19.5" customHeight="1" x14ac:dyDescent="0.25">
      <c r="A375" s="34" t="s">
        <v>16</v>
      </c>
      <c r="B375" s="98" t="s">
        <v>17</v>
      </c>
      <c r="C375" s="72">
        <v>4719</v>
      </c>
      <c r="D375" s="8">
        <f t="shared" si="3"/>
        <v>0</v>
      </c>
      <c r="E375" s="121"/>
      <c r="F375" s="14"/>
    </row>
    <row r="376" spans="1:6" ht="19.5" customHeight="1" x14ac:dyDescent="0.25">
      <c r="A376" s="34" t="s">
        <v>18</v>
      </c>
      <c r="B376" s="98" t="s">
        <v>19</v>
      </c>
      <c r="C376" s="72">
        <v>5405.4000000000005</v>
      </c>
      <c r="D376" s="8">
        <f t="shared" si="3"/>
        <v>0</v>
      </c>
      <c r="E376" s="121"/>
      <c r="F376" s="14"/>
    </row>
    <row r="377" spans="1:6" s="31" customFormat="1" ht="19.5" customHeight="1" x14ac:dyDescent="0.25">
      <c r="A377" s="34" t="s">
        <v>20</v>
      </c>
      <c r="B377" s="98" t="s">
        <v>21</v>
      </c>
      <c r="C377" s="72">
        <v>6006</v>
      </c>
      <c r="D377" s="8"/>
      <c r="E377" s="120"/>
      <c r="F377" s="14"/>
    </row>
    <row r="378" spans="1:6" s="31" customFormat="1" ht="19.5" customHeight="1" x14ac:dyDescent="0.25">
      <c r="A378" s="34"/>
      <c r="B378" s="98"/>
      <c r="C378" s="72"/>
      <c r="D378" s="8"/>
      <c r="E378" s="16"/>
      <c r="F378" s="14"/>
    </row>
    <row r="379" spans="1:6" s="31" customFormat="1" ht="69" customHeight="1" x14ac:dyDescent="0.25">
      <c r="A379" s="34" t="s">
        <v>1317</v>
      </c>
      <c r="B379" s="98" t="s">
        <v>1319</v>
      </c>
      <c r="C379" s="72">
        <v>2089.152</v>
      </c>
      <c r="D379" s="8"/>
      <c r="E379" s="16"/>
      <c r="F379" s="14"/>
    </row>
    <row r="380" spans="1:6" ht="87.75" customHeight="1" x14ac:dyDescent="0.25">
      <c r="A380" s="34" t="s">
        <v>1318</v>
      </c>
      <c r="B380" s="98" t="s">
        <v>1320</v>
      </c>
      <c r="C380" s="72">
        <v>2089.152</v>
      </c>
      <c r="D380" s="8">
        <f t="shared" si="3"/>
        <v>0</v>
      </c>
      <c r="E380" s="16"/>
      <c r="F380" s="14"/>
    </row>
    <row r="381" spans="1:6" ht="25.5" customHeight="1" x14ac:dyDescent="0.25">
      <c r="A381" s="34"/>
      <c r="B381" s="98"/>
      <c r="C381" s="72"/>
      <c r="D381" s="8">
        <f t="shared" si="3"/>
        <v>0</v>
      </c>
      <c r="E381" s="16"/>
      <c r="F381" s="14"/>
    </row>
    <row r="382" spans="1:6" ht="87" customHeight="1" x14ac:dyDescent="0.25">
      <c r="A382" s="60">
        <v>11229</v>
      </c>
      <c r="B382" s="98" t="s">
        <v>1332</v>
      </c>
      <c r="C382" s="72">
        <v>2856.96</v>
      </c>
      <c r="D382" s="8">
        <f t="shared" si="3"/>
        <v>0</v>
      </c>
      <c r="E382" s="16"/>
      <c r="F382" s="14"/>
    </row>
    <row r="383" spans="1:6" ht="77.25" customHeight="1" x14ac:dyDescent="0.25">
      <c r="A383" s="60">
        <v>10199</v>
      </c>
      <c r="B383" s="98" t="s">
        <v>1333</v>
      </c>
      <c r="C383" s="72">
        <v>781.2</v>
      </c>
      <c r="D383" s="8">
        <f t="shared" si="3"/>
        <v>0</v>
      </c>
      <c r="E383" s="16"/>
      <c r="F383" s="14"/>
    </row>
    <row r="384" spans="1:6" ht="18" customHeight="1" x14ac:dyDescent="0.25">
      <c r="A384" s="34"/>
      <c r="B384" s="98"/>
      <c r="C384" s="72"/>
      <c r="D384" s="8">
        <f t="shared" si="3"/>
        <v>0</v>
      </c>
      <c r="E384" s="16"/>
      <c r="F384" s="14"/>
    </row>
    <row r="385" spans="1:7" ht="75.75" customHeight="1" x14ac:dyDescent="0.25">
      <c r="A385" s="60" t="s">
        <v>568</v>
      </c>
      <c r="B385" s="98" t="s">
        <v>570</v>
      </c>
      <c r="C385" s="72">
        <v>3749.76</v>
      </c>
      <c r="D385" s="8">
        <f t="shared" si="3"/>
        <v>0</v>
      </c>
      <c r="E385" s="16"/>
      <c r="F385" s="14"/>
    </row>
    <row r="386" spans="1:7" ht="92.25" customHeight="1" x14ac:dyDescent="0.25">
      <c r="A386" s="60" t="s">
        <v>569</v>
      </c>
      <c r="B386" s="98" t="s">
        <v>571</v>
      </c>
      <c r="C386" s="72">
        <v>3928.3200000000006</v>
      </c>
      <c r="D386" s="8">
        <f t="shared" si="3"/>
        <v>0</v>
      </c>
      <c r="E386" s="16"/>
      <c r="F386" s="14"/>
    </row>
    <row r="387" spans="1:7" ht="19.5" customHeight="1" x14ac:dyDescent="0.25">
      <c r="A387" s="34"/>
      <c r="B387" s="98"/>
      <c r="C387" s="72"/>
      <c r="D387" s="8">
        <f t="shared" si="3"/>
        <v>0</v>
      </c>
      <c r="E387" s="16"/>
      <c r="F387" s="14"/>
    </row>
    <row r="388" spans="1:7" s="51" customFormat="1" ht="69.75" customHeight="1" x14ac:dyDescent="0.25">
      <c r="A388" s="34" t="s">
        <v>1495</v>
      </c>
      <c r="B388" s="98" t="s">
        <v>1073</v>
      </c>
      <c r="C388" s="72">
        <v>2303.424</v>
      </c>
      <c r="D388" s="49">
        <f t="shared" si="3"/>
        <v>0</v>
      </c>
      <c r="E388" s="46"/>
      <c r="F388" s="50"/>
    </row>
    <row r="389" spans="1:7" s="51" customFormat="1" ht="69.75" customHeight="1" x14ac:dyDescent="0.25">
      <c r="A389" s="34" t="s">
        <v>1496</v>
      </c>
      <c r="B389" s="98" t="s">
        <v>1497</v>
      </c>
      <c r="C389" s="72">
        <v>2303.424</v>
      </c>
      <c r="D389" s="49">
        <f t="shared" si="3"/>
        <v>0</v>
      </c>
      <c r="E389" s="46"/>
      <c r="F389" s="50"/>
    </row>
    <row r="390" spans="1:7" s="51" customFormat="1" ht="69.75" customHeight="1" x14ac:dyDescent="0.25">
      <c r="A390" s="34" t="s">
        <v>1498</v>
      </c>
      <c r="B390" s="98" t="s">
        <v>1074</v>
      </c>
      <c r="C390" s="72">
        <v>2303.424</v>
      </c>
      <c r="D390" s="49"/>
      <c r="E390" s="46"/>
      <c r="F390" s="50"/>
    </row>
    <row r="391" spans="1:7" s="31" customFormat="1" ht="19.5" customHeight="1" x14ac:dyDescent="0.25">
      <c r="A391" s="34"/>
      <c r="B391" s="98"/>
      <c r="C391" s="72"/>
      <c r="D391" s="8"/>
      <c r="E391" s="16"/>
      <c r="F391" s="14"/>
    </row>
    <row r="392" spans="1:7" ht="19.5" customHeight="1" x14ac:dyDescent="0.25">
      <c r="A392" s="34"/>
      <c r="B392" s="103" t="s">
        <v>756</v>
      </c>
      <c r="C392" s="72"/>
      <c r="D392" s="8">
        <f t="shared" si="3"/>
        <v>0</v>
      </c>
      <c r="E392" s="16"/>
      <c r="F392" s="14"/>
    </row>
    <row r="393" spans="1:7" ht="38.25" customHeight="1" x14ac:dyDescent="0.25">
      <c r="A393" s="34" t="s">
        <v>757</v>
      </c>
      <c r="B393" s="98" t="s">
        <v>1417</v>
      </c>
      <c r="C393" s="72">
        <v>2707.7904315000001</v>
      </c>
      <c r="D393" s="8">
        <f t="shared" si="3"/>
        <v>0</v>
      </c>
      <c r="E393" s="119"/>
      <c r="F393" s="14"/>
    </row>
    <row r="394" spans="1:7" ht="38.25" customHeight="1" x14ac:dyDescent="0.25">
      <c r="A394" s="34" t="s">
        <v>758</v>
      </c>
      <c r="B394" s="98" t="s">
        <v>1418</v>
      </c>
      <c r="C394" s="72">
        <v>2913.5887109999994</v>
      </c>
      <c r="D394" s="8">
        <f t="shared" ref="D394:D462" si="4">$D$24</f>
        <v>0</v>
      </c>
      <c r="E394" s="121"/>
      <c r="F394" s="14"/>
    </row>
    <row r="395" spans="1:7" ht="38.25" customHeight="1" x14ac:dyDescent="0.25">
      <c r="A395" s="34" t="s">
        <v>759</v>
      </c>
      <c r="B395" s="98" t="s">
        <v>1419</v>
      </c>
      <c r="C395" s="72">
        <v>3603.7590929999997</v>
      </c>
      <c r="D395" s="8">
        <f t="shared" si="4"/>
        <v>0</v>
      </c>
      <c r="E395" s="120"/>
      <c r="F395" s="14"/>
    </row>
    <row r="396" spans="1:7" ht="19.5" customHeight="1" x14ac:dyDescent="0.25">
      <c r="A396" s="34"/>
      <c r="B396" s="98"/>
      <c r="C396" s="72"/>
      <c r="D396" s="8">
        <f t="shared" si="4"/>
        <v>0</v>
      </c>
      <c r="E396" s="16"/>
      <c r="F396" s="14"/>
    </row>
    <row r="397" spans="1:7" ht="36.75" customHeight="1" x14ac:dyDescent="0.25">
      <c r="A397" s="34" t="s">
        <v>1122</v>
      </c>
      <c r="B397" s="98" t="s">
        <v>1123</v>
      </c>
      <c r="C397" s="72">
        <v>7480.4201999999996</v>
      </c>
      <c r="D397" s="8">
        <f t="shared" si="4"/>
        <v>0</v>
      </c>
      <c r="E397" s="119"/>
      <c r="F397" s="14"/>
    </row>
    <row r="398" spans="1:7" ht="36.75" customHeight="1" x14ac:dyDescent="0.25">
      <c r="A398" s="34" t="s">
        <v>1124</v>
      </c>
      <c r="B398" s="98" t="s">
        <v>1125</v>
      </c>
      <c r="C398" s="72">
        <v>8375.1624000000011</v>
      </c>
      <c r="D398" s="8">
        <f t="shared" si="4"/>
        <v>0</v>
      </c>
      <c r="E398" s="121"/>
      <c r="F398" s="14"/>
    </row>
    <row r="399" spans="1:7" ht="36.75" customHeight="1" x14ac:dyDescent="0.25">
      <c r="A399" s="34" t="s">
        <v>1126</v>
      </c>
      <c r="B399" s="98" t="s">
        <v>1127</v>
      </c>
      <c r="C399" s="72">
        <v>9660.5487000000012</v>
      </c>
      <c r="D399" s="8">
        <f t="shared" si="4"/>
        <v>0</v>
      </c>
      <c r="E399" s="120"/>
      <c r="F399" s="14"/>
      <c r="G399" s="2"/>
    </row>
    <row r="400" spans="1:7" s="31" customFormat="1" ht="19.5" customHeight="1" x14ac:dyDescent="0.25">
      <c r="A400" s="34"/>
      <c r="B400" s="98"/>
      <c r="C400" s="72"/>
      <c r="D400" s="8"/>
      <c r="E400" s="16"/>
      <c r="F400" s="14"/>
      <c r="G400" s="2"/>
    </row>
    <row r="401" spans="1:7" s="31" customFormat="1" ht="36" customHeight="1" x14ac:dyDescent="0.25">
      <c r="A401" s="34" t="s">
        <v>1408</v>
      </c>
      <c r="B401" s="98" t="s">
        <v>1409</v>
      </c>
      <c r="C401" s="72">
        <v>9789.9813000000013</v>
      </c>
      <c r="D401" s="8"/>
      <c r="E401" s="119"/>
      <c r="F401" s="14"/>
      <c r="G401" s="2"/>
    </row>
    <row r="402" spans="1:7" s="31" customFormat="1" ht="36" customHeight="1" x14ac:dyDescent="0.25">
      <c r="A402" s="34" t="s">
        <v>1410</v>
      </c>
      <c r="B402" s="98" t="s">
        <v>1411</v>
      </c>
      <c r="C402" s="72">
        <v>12282.583500000001</v>
      </c>
      <c r="D402" s="8"/>
      <c r="E402" s="121"/>
      <c r="F402" s="14"/>
      <c r="G402" s="2"/>
    </row>
    <row r="403" spans="1:7" s="31" customFormat="1" ht="36" customHeight="1" x14ac:dyDescent="0.25">
      <c r="A403" s="34" t="s">
        <v>1412</v>
      </c>
      <c r="B403" s="98" t="s">
        <v>1413</v>
      </c>
      <c r="C403" s="72">
        <v>12972.544199999998</v>
      </c>
      <c r="D403" s="8"/>
      <c r="E403" s="120"/>
      <c r="F403" s="14"/>
      <c r="G403" s="2"/>
    </row>
    <row r="404" spans="1:7" ht="19.5" customHeight="1" x14ac:dyDescent="0.25">
      <c r="A404" s="34"/>
      <c r="B404" s="98"/>
      <c r="C404" s="72"/>
      <c r="D404" s="8">
        <f t="shared" si="4"/>
        <v>0</v>
      </c>
      <c r="E404" s="16"/>
      <c r="F404" s="14"/>
    </row>
    <row r="405" spans="1:7" ht="19.5" customHeight="1" x14ac:dyDescent="0.25">
      <c r="A405" s="34"/>
      <c r="B405" s="103" t="s">
        <v>95</v>
      </c>
      <c r="C405" s="72"/>
      <c r="D405" s="8">
        <f t="shared" si="4"/>
        <v>0</v>
      </c>
      <c r="E405" s="16"/>
      <c r="F405" s="14"/>
    </row>
    <row r="406" spans="1:7" ht="19.5" customHeight="1" x14ac:dyDescent="0.25">
      <c r="A406" s="60" t="s">
        <v>133</v>
      </c>
      <c r="B406" s="98" t="s">
        <v>1609</v>
      </c>
      <c r="C406" s="72">
        <v>5309.4042539205893</v>
      </c>
      <c r="D406" s="8">
        <f t="shared" si="4"/>
        <v>0</v>
      </c>
      <c r="E406" s="16"/>
      <c r="F406" s="14"/>
    </row>
    <row r="407" spans="1:7" ht="19.5" customHeight="1" x14ac:dyDescent="0.25">
      <c r="A407" s="60" t="s">
        <v>134</v>
      </c>
      <c r="B407" s="104" t="s">
        <v>1610</v>
      </c>
      <c r="C407" s="72">
        <v>7386.3865874565199</v>
      </c>
      <c r="D407" s="8">
        <f t="shared" si="4"/>
        <v>0</v>
      </c>
      <c r="E407" s="16"/>
      <c r="F407" s="14"/>
    </row>
    <row r="408" spans="1:7" ht="19.5" customHeight="1" x14ac:dyDescent="0.25">
      <c r="A408" s="60" t="s">
        <v>135</v>
      </c>
      <c r="B408" s="104" t="s">
        <v>1611</v>
      </c>
      <c r="C408" s="72">
        <v>7632.3394272192863</v>
      </c>
      <c r="D408" s="8">
        <f t="shared" si="4"/>
        <v>0</v>
      </c>
      <c r="E408" s="16"/>
      <c r="F408" s="14"/>
    </row>
    <row r="409" spans="1:7" ht="19.5" customHeight="1" x14ac:dyDescent="0.25">
      <c r="A409" s="60" t="s">
        <v>136</v>
      </c>
      <c r="B409" s="104" t="s">
        <v>1612</v>
      </c>
      <c r="C409" s="72">
        <v>8431.0897950139952</v>
      </c>
      <c r="D409" s="8">
        <f t="shared" si="4"/>
        <v>0</v>
      </c>
      <c r="E409" s="16"/>
      <c r="F409" s="14"/>
    </row>
    <row r="410" spans="1:7" ht="19.5" customHeight="1" x14ac:dyDescent="0.25">
      <c r="A410" s="34"/>
      <c r="B410" s="104"/>
      <c r="C410" s="72">
        <v>0</v>
      </c>
      <c r="D410" s="8">
        <f t="shared" si="4"/>
        <v>0</v>
      </c>
      <c r="E410" s="16"/>
      <c r="F410" s="14"/>
    </row>
    <row r="411" spans="1:7" ht="25.5" customHeight="1" x14ac:dyDescent="0.25">
      <c r="A411" s="60" t="s">
        <v>137</v>
      </c>
      <c r="B411" s="104" t="s">
        <v>1613</v>
      </c>
      <c r="C411" s="72">
        <v>13795.051972390282</v>
      </c>
      <c r="D411" s="8">
        <f t="shared" si="4"/>
        <v>0</v>
      </c>
      <c r="E411" s="119"/>
      <c r="F411" s="14"/>
    </row>
    <row r="412" spans="1:7" ht="25.5" customHeight="1" x14ac:dyDescent="0.25">
      <c r="A412" s="60" t="s">
        <v>138</v>
      </c>
      <c r="B412" s="104" t="s">
        <v>1614</v>
      </c>
      <c r="C412" s="72">
        <v>16876.584322293522</v>
      </c>
      <c r="D412" s="8">
        <f t="shared" si="4"/>
        <v>0</v>
      </c>
      <c r="E412" s="121"/>
      <c r="F412" s="14"/>
    </row>
    <row r="413" spans="1:7" ht="25.5" customHeight="1" x14ac:dyDescent="0.25">
      <c r="A413" s="60" t="s">
        <v>139</v>
      </c>
      <c r="B413" s="104" t="s">
        <v>1615</v>
      </c>
      <c r="C413" s="72">
        <v>17919.486938317805</v>
      </c>
      <c r="D413" s="8">
        <f t="shared" si="4"/>
        <v>0</v>
      </c>
      <c r="E413" s="121"/>
      <c r="F413" s="14"/>
    </row>
    <row r="414" spans="1:7" ht="25.5" customHeight="1" x14ac:dyDescent="0.25">
      <c r="A414" s="60" t="s">
        <v>140</v>
      </c>
      <c r="B414" s="104" t="s">
        <v>1616</v>
      </c>
      <c r="C414" s="72">
        <v>20242.970252747597</v>
      </c>
      <c r="D414" s="8">
        <f t="shared" si="4"/>
        <v>0</v>
      </c>
      <c r="E414" s="120"/>
      <c r="F414" s="14"/>
    </row>
    <row r="415" spans="1:7" ht="19.5" customHeight="1" x14ac:dyDescent="0.25">
      <c r="A415" s="34"/>
      <c r="B415" s="98"/>
      <c r="C415" s="72">
        <v>0</v>
      </c>
      <c r="D415" s="8">
        <f t="shared" si="4"/>
        <v>0</v>
      </c>
      <c r="E415" s="16"/>
      <c r="F415" s="14"/>
    </row>
    <row r="416" spans="1:7" ht="19.5" customHeight="1" x14ac:dyDescent="0.25">
      <c r="A416" s="60" t="s">
        <v>583</v>
      </c>
      <c r="B416" s="104" t="s">
        <v>1617</v>
      </c>
      <c r="C416" s="72">
        <v>27020.198425559349</v>
      </c>
      <c r="D416" s="8">
        <f t="shared" si="4"/>
        <v>0</v>
      </c>
      <c r="E416" s="16"/>
      <c r="F416" s="14"/>
    </row>
    <row r="417" spans="1:6" ht="19.5" customHeight="1" x14ac:dyDescent="0.25">
      <c r="A417" s="60" t="s">
        <v>584</v>
      </c>
      <c r="B417" s="104" t="s">
        <v>1618</v>
      </c>
      <c r="C417" s="72">
        <v>28062.751487872742</v>
      </c>
      <c r="D417" s="8">
        <f t="shared" si="4"/>
        <v>0</v>
      </c>
      <c r="E417" s="16"/>
      <c r="F417" s="14"/>
    </row>
    <row r="418" spans="1:6" ht="19.5" customHeight="1" x14ac:dyDescent="0.25">
      <c r="A418" s="34"/>
      <c r="B418" s="98"/>
      <c r="C418" s="72">
        <v>0</v>
      </c>
      <c r="D418" s="8">
        <f t="shared" si="4"/>
        <v>0</v>
      </c>
      <c r="E418" s="16"/>
      <c r="F418" s="14"/>
    </row>
    <row r="419" spans="1:6" ht="19.5" customHeight="1" x14ac:dyDescent="0.25">
      <c r="A419" s="60">
        <v>11492</v>
      </c>
      <c r="B419" s="98" t="s">
        <v>1934</v>
      </c>
      <c r="C419" s="72">
        <v>22360</v>
      </c>
      <c r="D419" s="8">
        <f t="shared" si="4"/>
        <v>0</v>
      </c>
      <c r="E419" s="16"/>
      <c r="F419" s="14"/>
    </row>
    <row r="420" spans="1:6" s="31" customFormat="1" ht="19.5" customHeight="1" x14ac:dyDescent="0.25">
      <c r="A420" s="60">
        <v>11444</v>
      </c>
      <c r="B420" s="98" t="s">
        <v>1935</v>
      </c>
      <c r="C420" s="72">
        <v>16099.999999999998</v>
      </c>
      <c r="D420" s="8"/>
      <c r="E420" s="16"/>
      <c r="F420" s="14"/>
    </row>
    <row r="421" spans="1:6" ht="19.5" customHeight="1" x14ac:dyDescent="0.25">
      <c r="A421" s="34"/>
      <c r="B421" s="98"/>
      <c r="C421" s="72"/>
      <c r="D421" s="8">
        <f t="shared" si="4"/>
        <v>0</v>
      </c>
      <c r="E421" s="16"/>
      <c r="F421" s="14"/>
    </row>
    <row r="422" spans="1:6" ht="19.5" customHeight="1" x14ac:dyDescent="0.25">
      <c r="A422" s="60" t="s">
        <v>668</v>
      </c>
      <c r="B422" s="104" t="s">
        <v>1619</v>
      </c>
      <c r="C422" s="72">
        <v>491.97719999999998</v>
      </c>
      <c r="D422" s="8">
        <f t="shared" si="4"/>
        <v>0</v>
      </c>
      <c r="E422" s="16"/>
      <c r="F422" s="14"/>
    </row>
    <row r="423" spans="1:6" ht="19.5" customHeight="1" x14ac:dyDescent="0.25">
      <c r="A423" s="60" t="s">
        <v>669</v>
      </c>
      <c r="B423" s="104" t="s">
        <v>1620</v>
      </c>
      <c r="C423" s="72">
        <v>510.51</v>
      </c>
      <c r="D423" s="8">
        <f t="shared" si="4"/>
        <v>0</v>
      </c>
      <c r="E423" s="16"/>
      <c r="F423" s="14"/>
    </row>
    <row r="424" spans="1:6" ht="19.5" customHeight="1" x14ac:dyDescent="0.25">
      <c r="A424" s="60" t="s">
        <v>948</v>
      </c>
      <c r="B424" s="104" t="s">
        <v>1621</v>
      </c>
      <c r="C424" s="72">
        <v>1401.114</v>
      </c>
      <c r="D424" s="8">
        <f t="shared" si="4"/>
        <v>0</v>
      </c>
      <c r="E424" s="16"/>
      <c r="F424" s="14"/>
    </row>
    <row r="425" spans="1:6" ht="19.5" customHeight="1" x14ac:dyDescent="0.25">
      <c r="A425" s="34"/>
      <c r="B425" s="98"/>
      <c r="C425" s="72"/>
      <c r="D425" s="8">
        <f t="shared" si="4"/>
        <v>0</v>
      </c>
      <c r="E425" s="16"/>
      <c r="F425" s="14"/>
    </row>
    <row r="426" spans="1:6" ht="19.5" customHeight="1" x14ac:dyDescent="0.25">
      <c r="A426" s="60" t="s">
        <v>141</v>
      </c>
      <c r="B426" s="104" t="s">
        <v>1622</v>
      </c>
      <c r="C426" s="72">
        <v>1404.5175126080294</v>
      </c>
      <c r="D426" s="8">
        <f t="shared" si="4"/>
        <v>0</v>
      </c>
      <c r="E426" s="16"/>
      <c r="F426" s="14"/>
    </row>
    <row r="427" spans="1:6" ht="19.5" customHeight="1" x14ac:dyDescent="0.25">
      <c r="A427" s="60" t="s">
        <v>142</v>
      </c>
      <c r="B427" s="104" t="s">
        <v>1623</v>
      </c>
      <c r="C427" s="72">
        <v>1228.1831665016127</v>
      </c>
      <c r="D427" s="8">
        <f t="shared" si="4"/>
        <v>0</v>
      </c>
      <c r="E427" s="16"/>
      <c r="F427" s="14"/>
    </row>
    <row r="428" spans="1:6" ht="19.5" customHeight="1" x14ac:dyDescent="0.25">
      <c r="A428" s="60" t="s">
        <v>143</v>
      </c>
      <c r="B428" s="104" t="s">
        <v>1624</v>
      </c>
      <c r="C428" s="72">
        <v>1914.6225106112825</v>
      </c>
      <c r="D428" s="8">
        <f t="shared" si="4"/>
        <v>0</v>
      </c>
      <c r="E428" s="16"/>
      <c r="F428" s="14"/>
    </row>
    <row r="429" spans="1:6" ht="19.5" customHeight="1" x14ac:dyDescent="0.25">
      <c r="A429" s="60" t="s">
        <v>385</v>
      </c>
      <c r="B429" s="104" t="s">
        <v>1625</v>
      </c>
      <c r="C429" s="72">
        <v>6315.8292733275621</v>
      </c>
      <c r="D429" s="8">
        <f t="shared" si="4"/>
        <v>0</v>
      </c>
      <c r="E429" s="16"/>
      <c r="F429" s="14"/>
    </row>
    <row r="430" spans="1:6" ht="19.5" customHeight="1" x14ac:dyDescent="0.25">
      <c r="A430" s="60" t="s">
        <v>827</v>
      </c>
      <c r="B430" s="104" t="s">
        <v>1626</v>
      </c>
      <c r="C430" s="72">
        <v>2327.5771222321105</v>
      </c>
      <c r="D430" s="8">
        <f t="shared" si="4"/>
        <v>0</v>
      </c>
      <c r="E430" s="16"/>
      <c r="F430" s="14"/>
    </row>
    <row r="431" spans="1:6" ht="19.5" customHeight="1" x14ac:dyDescent="0.25">
      <c r="A431" s="34"/>
      <c r="B431" s="98"/>
      <c r="C431" s="72">
        <v>0</v>
      </c>
      <c r="D431" s="8">
        <f t="shared" si="4"/>
        <v>0</v>
      </c>
      <c r="E431" s="16"/>
      <c r="F431" s="14"/>
    </row>
    <row r="432" spans="1:6" ht="19.5" customHeight="1" x14ac:dyDescent="0.25">
      <c r="A432" s="60" t="s">
        <v>144</v>
      </c>
      <c r="B432" s="104" t="s">
        <v>1627</v>
      </c>
      <c r="C432" s="72">
        <v>1535.7144341000458</v>
      </c>
      <c r="D432" s="8">
        <f t="shared" si="4"/>
        <v>0</v>
      </c>
      <c r="E432" s="16"/>
      <c r="F432" s="14"/>
    </row>
    <row r="433" spans="1:6" ht="19.5" customHeight="1" x14ac:dyDescent="0.25">
      <c r="A433" s="60" t="s">
        <v>145</v>
      </c>
      <c r="B433" s="104" t="s">
        <v>1628</v>
      </c>
      <c r="C433" s="72">
        <v>2393.1360477354119</v>
      </c>
      <c r="D433" s="8">
        <f t="shared" si="4"/>
        <v>0</v>
      </c>
      <c r="E433" s="16"/>
      <c r="F433" s="14"/>
    </row>
    <row r="434" spans="1:6" ht="19.5" customHeight="1" x14ac:dyDescent="0.25">
      <c r="A434" s="60" t="s">
        <v>146</v>
      </c>
      <c r="B434" s="104" t="s">
        <v>1629</v>
      </c>
      <c r="C434" s="72">
        <v>2390.0574196137582</v>
      </c>
      <c r="D434" s="8">
        <f t="shared" si="4"/>
        <v>0</v>
      </c>
      <c r="E434" s="16"/>
      <c r="F434" s="14"/>
    </row>
    <row r="435" spans="1:6" ht="19.5" customHeight="1" x14ac:dyDescent="0.25">
      <c r="A435" s="60" t="s">
        <v>222</v>
      </c>
      <c r="B435" s="98" t="s">
        <v>1630</v>
      </c>
      <c r="C435" s="72">
        <v>3821.9984042592887</v>
      </c>
      <c r="D435" s="8">
        <f t="shared" si="4"/>
        <v>0</v>
      </c>
      <c r="E435" s="16"/>
      <c r="F435" s="14"/>
    </row>
    <row r="436" spans="1:6" ht="19.5" customHeight="1" x14ac:dyDescent="0.25">
      <c r="A436" s="60" t="s">
        <v>518</v>
      </c>
      <c r="B436" s="98" t="s">
        <v>1631</v>
      </c>
      <c r="C436" s="72">
        <v>4189.2076939082426</v>
      </c>
      <c r="D436" s="8">
        <f t="shared" si="4"/>
        <v>0</v>
      </c>
      <c r="E436" s="16"/>
      <c r="F436" s="14"/>
    </row>
    <row r="437" spans="1:6" ht="19.5" customHeight="1" x14ac:dyDescent="0.25">
      <c r="A437" s="34"/>
      <c r="B437" s="98"/>
      <c r="C437" s="72">
        <v>0</v>
      </c>
      <c r="D437" s="8">
        <f t="shared" si="4"/>
        <v>0</v>
      </c>
      <c r="E437" s="16"/>
      <c r="F437" s="14"/>
    </row>
    <row r="438" spans="1:6" ht="19.5" customHeight="1" x14ac:dyDescent="0.25">
      <c r="A438" s="60" t="s">
        <v>566</v>
      </c>
      <c r="B438" s="104" t="s">
        <v>1632</v>
      </c>
      <c r="C438" s="72">
        <v>2562.8868660124472</v>
      </c>
      <c r="D438" s="8">
        <f t="shared" si="4"/>
        <v>0</v>
      </c>
      <c r="E438" s="16"/>
      <c r="F438" s="14"/>
    </row>
    <row r="439" spans="1:6" ht="19.5" customHeight="1" x14ac:dyDescent="0.25">
      <c r="A439" s="60" t="s">
        <v>147</v>
      </c>
      <c r="B439" s="104" t="s">
        <v>1633</v>
      </c>
      <c r="C439" s="72">
        <v>2439.2207425410925</v>
      </c>
      <c r="D439" s="8">
        <f t="shared" si="4"/>
        <v>0</v>
      </c>
      <c r="E439" s="16"/>
      <c r="F439" s="14"/>
    </row>
    <row r="440" spans="1:6" ht="19.5" customHeight="1" x14ac:dyDescent="0.25">
      <c r="A440" s="60" t="s">
        <v>148</v>
      </c>
      <c r="B440" s="104" t="s">
        <v>1634</v>
      </c>
      <c r="C440" s="72">
        <v>2132.5893816243724</v>
      </c>
      <c r="D440" s="8">
        <f t="shared" si="4"/>
        <v>0</v>
      </c>
      <c r="E440" s="16"/>
      <c r="F440" s="14"/>
    </row>
    <row r="441" spans="1:6" ht="19.5" customHeight="1" x14ac:dyDescent="0.25">
      <c r="A441" s="60" t="s">
        <v>149</v>
      </c>
      <c r="B441" s="104" t="s">
        <v>1635</v>
      </c>
      <c r="C441" s="72">
        <v>2702.9407637929125</v>
      </c>
      <c r="D441" s="8">
        <f t="shared" si="4"/>
        <v>0</v>
      </c>
      <c r="E441" s="16"/>
      <c r="F441" s="14"/>
    </row>
    <row r="442" spans="1:6" ht="19.5" customHeight="1" x14ac:dyDescent="0.25">
      <c r="A442" s="60" t="s">
        <v>150</v>
      </c>
      <c r="B442" s="104" t="s">
        <v>1636</v>
      </c>
      <c r="C442" s="72">
        <v>3323.9237376852661</v>
      </c>
      <c r="D442" s="8">
        <f t="shared" si="4"/>
        <v>0</v>
      </c>
      <c r="E442" s="16"/>
      <c r="F442" s="14"/>
    </row>
    <row r="443" spans="1:6" ht="19.5" customHeight="1" x14ac:dyDescent="0.25">
      <c r="A443" s="60" t="s">
        <v>151</v>
      </c>
      <c r="B443" s="104" t="s">
        <v>1637</v>
      </c>
      <c r="C443" s="72">
        <v>4654.3173578257838</v>
      </c>
      <c r="D443" s="8">
        <f t="shared" si="4"/>
        <v>0</v>
      </c>
      <c r="E443" s="16"/>
      <c r="F443" s="14"/>
    </row>
    <row r="444" spans="1:6" ht="19.5" customHeight="1" x14ac:dyDescent="0.25">
      <c r="A444" s="60" t="s">
        <v>223</v>
      </c>
      <c r="B444" s="104" t="s">
        <v>1638</v>
      </c>
      <c r="C444" s="72">
        <v>5307.3180641833405</v>
      </c>
      <c r="D444" s="8">
        <f t="shared" si="4"/>
        <v>0</v>
      </c>
      <c r="E444" s="16"/>
      <c r="F444" s="14"/>
    </row>
    <row r="445" spans="1:6" ht="19.5" customHeight="1" x14ac:dyDescent="0.25">
      <c r="A445" s="60" t="s">
        <v>585</v>
      </c>
      <c r="B445" s="104" t="s">
        <v>1639</v>
      </c>
      <c r="C445" s="72">
        <v>9172.5119891649101</v>
      </c>
      <c r="D445" s="8">
        <f t="shared" si="4"/>
        <v>0</v>
      </c>
      <c r="E445" s="16"/>
      <c r="F445" s="14"/>
    </row>
    <row r="446" spans="1:6" ht="19.5" customHeight="1" x14ac:dyDescent="0.25">
      <c r="A446" s="60" t="s">
        <v>358</v>
      </c>
      <c r="B446" s="104" t="s">
        <v>1640</v>
      </c>
      <c r="C446" s="72">
        <v>7185.139127863471</v>
      </c>
      <c r="D446" s="8">
        <f t="shared" si="4"/>
        <v>0</v>
      </c>
      <c r="E446" s="16"/>
      <c r="F446" s="14"/>
    </row>
    <row r="447" spans="1:6" ht="19.5" customHeight="1" x14ac:dyDescent="0.25">
      <c r="A447" s="60" t="s">
        <v>152</v>
      </c>
      <c r="B447" s="104" t="s">
        <v>1641</v>
      </c>
      <c r="C447" s="72">
        <v>8976.5041499999988</v>
      </c>
      <c r="D447" s="8">
        <f t="shared" si="4"/>
        <v>0</v>
      </c>
      <c r="E447" s="16"/>
      <c r="F447" s="14"/>
    </row>
    <row r="448" spans="1:6" ht="19.5" customHeight="1" x14ac:dyDescent="0.25">
      <c r="A448" s="34"/>
      <c r="B448" s="98"/>
      <c r="C448" s="72">
        <v>0</v>
      </c>
      <c r="D448" s="8">
        <f t="shared" si="4"/>
        <v>0</v>
      </c>
      <c r="E448" s="16"/>
      <c r="F448" s="14"/>
    </row>
    <row r="449" spans="1:6" ht="19.5" customHeight="1" x14ac:dyDescent="0.25">
      <c r="A449" s="60" t="s">
        <v>359</v>
      </c>
      <c r="B449" s="98" t="s">
        <v>360</v>
      </c>
      <c r="C449" s="72">
        <v>2717.193437158734</v>
      </c>
      <c r="D449" s="8">
        <f t="shared" si="4"/>
        <v>0</v>
      </c>
      <c r="E449" s="16"/>
      <c r="F449" s="14"/>
    </row>
    <row r="450" spans="1:6" ht="19.5" customHeight="1" x14ac:dyDescent="0.25">
      <c r="A450" s="60" t="s">
        <v>361</v>
      </c>
      <c r="B450" s="98" t="s">
        <v>362</v>
      </c>
      <c r="C450" s="72">
        <v>2717.193437158734</v>
      </c>
      <c r="D450" s="8">
        <f t="shared" si="4"/>
        <v>0</v>
      </c>
      <c r="E450" s="16"/>
      <c r="F450" s="14"/>
    </row>
    <row r="451" spans="1:6" ht="19.5" customHeight="1" x14ac:dyDescent="0.25">
      <c r="A451" s="60" t="s">
        <v>363</v>
      </c>
      <c r="B451" s="98" t="s">
        <v>364</v>
      </c>
      <c r="C451" s="72">
        <v>2717.193437158734</v>
      </c>
      <c r="D451" s="8">
        <f t="shared" si="4"/>
        <v>0</v>
      </c>
      <c r="E451" s="16"/>
      <c r="F451" s="14"/>
    </row>
    <row r="452" spans="1:6" ht="19.5" customHeight="1" x14ac:dyDescent="0.25">
      <c r="A452" s="60" t="s">
        <v>365</v>
      </c>
      <c r="B452" s="98" t="s">
        <v>366</v>
      </c>
      <c r="C452" s="72">
        <v>2717.193437158734</v>
      </c>
      <c r="D452" s="8">
        <f t="shared" si="4"/>
        <v>0</v>
      </c>
      <c r="E452" s="16"/>
      <c r="F452" s="14"/>
    </row>
    <row r="453" spans="1:6" ht="19.5" customHeight="1" x14ac:dyDescent="0.25">
      <c r="A453" s="34"/>
      <c r="B453" s="98"/>
      <c r="C453" s="72"/>
      <c r="D453" s="8">
        <f t="shared" si="4"/>
        <v>0</v>
      </c>
      <c r="E453" s="16"/>
      <c r="F453" s="14"/>
    </row>
    <row r="454" spans="1:6" ht="24" customHeight="1" x14ac:dyDescent="0.25">
      <c r="A454" s="60" t="s">
        <v>226</v>
      </c>
      <c r="B454" s="105" t="s">
        <v>1642</v>
      </c>
      <c r="C454" s="72">
        <v>1227.6000000000001</v>
      </c>
      <c r="D454" s="8">
        <f t="shared" si="4"/>
        <v>0</v>
      </c>
      <c r="E454" s="119"/>
      <c r="F454" s="14"/>
    </row>
    <row r="455" spans="1:6" ht="24" customHeight="1" x14ac:dyDescent="0.25">
      <c r="A455" s="60" t="s">
        <v>227</v>
      </c>
      <c r="B455" s="105" t="s">
        <v>1477</v>
      </c>
      <c r="C455" s="72">
        <v>1227.6000000000001</v>
      </c>
      <c r="D455" s="8">
        <f t="shared" si="4"/>
        <v>0</v>
      </c>
      <c r="E455" s="121"/>
      <c r="F455" s="14"/>
    </row>
    <row r="456" spans="1:6" ht="24" customHeight="1" x14ac:dyDescent="0.25">
      <c r="A456" s="60" t="s">
        <v>228</v>
      </c>
      <c r="B456" s="105" t="s">
        <v>1478</v>
      </c>
      <c r="C456" s="72">
        <v>1227.6000000000001</v>
      </c>
      <c r="D456" s="8">
        <f t="shared" si="4"/>
        <v>0</v>
      </c>
      <c r="E456" s="121"/>
      <c r="F456" s="14"/>
    </row>
    <row r="457" spans="1:6" ht="24" customHeight="1" x14ac:dyDescent="0.25">
      <c r="A457" s="60" t="s">
        <v>229</v>
      </c>
      <c r="B457" s="105" t="s">
        <v>1479</v>
      </c>
      <c r="C457" s="72">
        <v>1227.6000000000001</v>
      </c>
      <c r="D457" s="8">
        <f t="shared" si="4"/>
        <v>0</v>
      </c>
      <c r="E457" s="121"/>
      <c r="F457" s="14"/>
    </row>
    <row r="458" spans="1:6" ht="24" customHeight="1" x14ac:dyDescent="0.25">
      <c r="A458" s="34"/>
      <c r="B458" s="105"/>
      <c r="C458" s="72"/>
      <c r="D458" s="8">
        <f t="shared" si="4"/>
        <v>0</v>
      </c>
      <c r="E458" s="121"/>
      <c r="F458" s="14"/>
    </row>
    <row r="459" spans="1:6" ht="24" customHeight="1" x14ac:dyDescent="0.25">
      <c r="A459" s="60" t="s">
        <v>1005</v>
      </c>
      <c r="B459" s="105" t="s">
        <v>1171</v>
      </c>
      <c r="C459" s="72">
        <v>1716.0659999999998</v>
      </c>
      <c r="D459" s="8">
        <f t="shared" si="4"/>
        <v>0</v>
      </c>
      <c r="E459" s="121"/>
      <c r="F459" s="14"/>
    </row>
    <row r="460" spans="1:6" ht="24" customHeight="1" x14ac:dyDescent="0.25">
      <c r="A460" s="60" t="s">
        <v>1006</v>
      </c>
      <c r="B460" s="105" t="s">
        <v>1172</v>
      </c>
      <c r="C460" s="72">
        <v>1716.0659999999998</v>
      </c>
      <c r="D460" s="8">
        <f t="shared" si="4"/>
        <v>0</v>
      </c>
      <c r="E460" s="121"/>
      <c r="F460" s="14"/>
    </row>
    <row r="461" spans="1:6" ht="24" customHeight="1" x14ac:dyDescent="0.25">
      <c r="A461" s="60" t="s">
        <v>1007</v>
      </c>
      <c r="B461" s="105" t="s">
        <v>1173</v>
      </c>
      <c r="C461" s="72">
        <v>1716.0659999999998</v>
      </c>
      <c r="D461" s="8">
        <f t="shared" si="4"/>
        <v>0</v>
      </c>
      <c r="E461" s="121"/>
      <c r="F461" s="14"/>
    </row>
    <row r="462" spans="1:6" ht="24" customHeight="1" x14ac:dyDescent="0.25">
      <c r="A462" s="60" t="s">
        <v>1008</v>
      </c>
      <c r="B462" s="105" t="s">
        <v>1174</v>
      </c>
      <c r="C462" s="72">
        <v>1716.0659999999998</v>
      </c>
      <c r="D462" s="8">
        <f t="shared" si="4"/>
        <v>0</v>
      </c>
      <c r="E462" s="120"/>
      <c r="F462" s="14"/>
    </row>
    <row r="463" spans="1:6" ht="19.5" customHeight="1" x14ac:dyDescent="0.25">
      <c r="A463" s="34"/>
      <c r="B463" s="98"/>
      <c r="C463" s="72"/>
      <c r="D463" s="8">
        <f t="shared" ref="D463:D552" si="5">$D$24</f>
        <v>0</v>
      </c>
      <c r="E463" s="16"/>
      <c r="F463" s="14"/>
    </row>
    <row r="464" spans="1:6" ht="36" customHeight="1" x14ac:dyDescent="0.25">
      <c r="A464" s="60" t="s">
        <v>760</v>
      </c>
      <c r="B464" s="98" t="s">
        <v>881</v>
      </c>
      <c r="C464" s="72">
        <v>2902.4792775000001</v>
      </c>
      <c r="D464" s="8">
        <f t="shared" si="5"/>
        <v>0</v>
      </c>
      <c r="E464" s="119"/>
      <c r="F464" s="14"/>
    </row>
    <row r="465" spans="1:6" ht="36" customHeight="1" x14ac:dyDescent="0.25">
      <c r="A465" s="60" t="s">
        <v>761</v>
      </c>
      <c r="B465" s="98" t="s">
        <v>882</v>
      </c>
      <c r="C465" s="72">
        <v>3086.71407</v>
      </c>
      <c r="D465" s="8">
        <f t="shared" si="5"/>
        <v>0</v>
      </c>
      <c r="E465" s="121"/>
      <c r="F465" s="14"/>
    </row>
    <row r="466" spans="1:6" ht="36" customHeight="1" x14ac:dyDescent="0.25">
      <c r="A466" s="60" t="s">
        <v>762</v>
      </c>
      <c r="B466" s="98" t="s">
        <v>883</v>
      </c>
      <c r="C466" s="72">
        <v>3317.2076025000001</v>
      </c>
      <c r="D466" s="8">
        <f t="shared" si="5"/>
        <v>0</v>
      </c>
      <c r="E466" s="121"/>
      <c r="F466" s="14"/>
    </row>
    <row r="467" spans="1:6" ht="36" customHeight="1" x14ac:dyDescent="0.25">
      <c r="A467" s="60" t="s">
        <v>763</v>
      </c>
      <c r="B467" s="98" t="s">
        <v>884</v>
      </c>
      <c r="C467" s="72">
        <v>3737.3106374999998</v>
      </c>
      <c r="D467" s="8">
        <f t="shared" si="5"/>
        <v>0</v>
      </c>
      <c r="E467" s="120"/>
      <c r="F467" s="14"/>
    </row>
    <row r="468" spans="1:6" ht="19.5" customHeight="1" x14ac:dyDescent="0.25">
      <c r="A468" s="60"/>
      <c r="B468" s="98"/>
      <c r="C468" s="72"/>
      <c r="D468" s="8">
        <f t="shared" si="5"/>
        <v>0</v>
      </c>
      <c r="E468" s="16"/>
      <c r="F468" s="14"/>
    </row>
    <row r="469" spans="1:6" ht="40.5" customHeight="1" x14ac:dyDescent="0.25">
      <c r="A469" s="60" t="s">
        <v>764</v>
      </c>
      <c r="B469" s="98" t="s">
        <v>885</v>
      </c>
      <c r="C469" s="72">
        <v>5960.3571224999996</v>
      </c>
      <c r="D469" s="8">
        <f t="shared" si="5"/>
        <v>0</v>
      </c>
      <c r="E469" s="119"/>
      <c r="F469" s="14"/>
    </row>
    <row r="470" spans="1:6" ht="40.5" customHeight="1" x14ac:dyDescent="0.25">
      <c r="A470" s="60" t="s">
        <v>765</v>
      </c>
      <c r="B470" s="98" t="s">
        <v>886</v>
      </c>
      <c r="C470" s="72">
        <v>6331.6650375000008</v>
      </c>
      <c r="D470" s="8">
        <f t="shared" si="5"/>
        <v>0</v>
      </c>
      <c r="E470" s="121"/>
      <c r="F470" s="14"/>
    </row>
    <row r="471" spans="1:6" ht="40.5" customHeight="1" x14ac:dyDescent="0.25">
      <c r="A471" s="60" t="s">
        <v>766</v>
      </c>
      <c r="B471" s="98" t="s">
        <v>887</v>
      </c>
      <c r="C471" s="72">
        <v>7157.5737749999989</v>
      </c>
      <c r="D471" s="8">
        <f t="shared" si="5"/>
        <v>0</v>
      </c>
      <c r="E471" s="121"/>
      <c r="F471" s="14"/>
    </row>
    <row r="472" spans="1:6" ht="40.5" customHeight="1" x14ac:dyDescent="0.25">
      <c r="A472" s="60" t="s">
        <v>767</v>
      </c>
      <c r="B472" s="98" t="s">
        <v>888</v>
      </c>
      <c r="C472" s="72">
        <v>7994.7301500000012</v>
      </c>
      <c r="D472" s="8">
        <f t="shared" si="5"/>
        <v>0</v>
      </c>
      <c r="E472" s="120"/>
      <c r="F472" s="14"/>
    </row>
    <row r="473" spans="1:6" ht="19.5" customHeight="1" x14ac:dyDescent="0.25">
      <c r="A473" s="34"/>
      <c r="B473" s="98"/>
      <c r="C473" s="72"/>
      <c r="D473" s="8">
        <f t="shared" si="5"/>
        <v>0</v>
      </c>
      <c r="E473" s="119"/>
      <c r="F473" s="14"/>
    </row>
    <row r="474" spans="1:6" ht="19.5" customHeight="1" x14ac:dyDescent="0.25">
      <c r="A474" s="60" t="s">
        <v>670</v>
      </c>
      <c r="B474" s="98" t="s">
        <v>671</v>
      </c>
      <c r="C474" s="72">
        <v>2356.1999999999998</v>
      </c>
      <c r="D474" s="8">
        <f t="shared" si="5"/>
        <v>0</v>
      </c>
      <c r="E474" s="121"/>
      <c r="F474" s="14"/>
    </row>
    <row r="475" spans="1:6" ht="19.5" customHeight="1" x14ac:dyDescent="0.25">
      <c r="A475" s="60" t="s">
        <v>672</v>
      </c>
      <c r="B475" s="98" t="s">
        <v>673</v>
      </c>
      <c r="C475" s="72">
        <v>2356.1999999999998</v>
      </c>
      <c r="D475" s="8">
        <f t="shared" si="5"/>
        <v>0</v>
      </c>
      <c r="E475" s="121"/>
      <c r="F475" s="14"/>
    </row>
    <row r="476" spans="1:6" ht="19.5" customHeight="1" x14ac:dyDescent="0.25">
      <c r="A476" s="60" t="s">
        <v>674</v>
      </c>
      <c r="B476" s="98" t="s">
        <v>675</v>
      </c>
      <c r="C476" s="72">
        <v>2356.1999999999998</v>
      </c>
      <c r="D476" s="8">
        <f t="shared" si="5"/>
        <v>0</v>
      </c>
      <c r="E476" s="121"/>
      <c r="F476" s="14"/>
    </row>
    <row r="477" spans="1:6" ht="19.5" customHeight="1" x14ac:dyDescent="0.25">
      <c r="A477" s="60" t="s">
        <v>676</v>
      </c>
      <c r="B477" s="98" t="s">
        <v>677</v>
      </c>
      <c r="C477" s="72">
        <v>2356.1999999999998</v>
      </c>
      <c r="D477" s="8">
        <f t="shared" si="5"/>
        <v>0</v>
      </c>
      <c r="E477" s="120"/>
      <c r="F477" s="14"/>
    </row>
    <row r="478" spans="1:6" ht="19.5" customHeight="1" x14ac:dyDescent="0.25">
      <c r="A478" s="60" t="s">
        <v>678</v>
      </c>
      <c r="B478" s="98" t="s">
        <v>679</v>
      </c>
      <c r="C478" s="72">
        <v>2356.1999999999998</v>
      </c>
      <c r="D478" s="8"/>
      <c r="E478" s="25"/>
      <c r="F478" s="14"/>
    </row>
    <row r="479" spans="1:6" ht="18" customHeight="1" x14ac:dyDescent="0.25">
      <c r="A479" s="60"/>
      <c r="B479" s="98"/>
      <c r="C479" s="72"/>
      <c r="D479" s="8"/>
      <c r="E479" s="25"/>
      <c r="F479" s="14"/>
    </row>
    <row r="480" spans="1:6" ht="100.5" customHeight="1" x14ac:dyDescent="0.25">
      <c r="A480" s="60">
        <v>71979</v>
      </c>
      <c r="B480" s="98" t="s">
        <v>1308</v>
      </c>
      <c r="C480" s="72">
        <v>5174.3999999999996</v>
      </c>
      <c r="D480" s="8"/>
      <c r="E480" s="25"/>
      <c r="F480" s="14"/>
    </row>
    <row r="481" spans="1:6" ht="19.5" customHeight="1" x14ac:dyDescent="0.25">
      <c r="A481" s="60"/>
      <c r="B481" s="98"/>
      <c r="C481" s="73"/>
      <c r="D481" s="8"/>
      <c r="E481" s="25"/>
      <c r="F481" s="14"/>
    </row>
    <row r="482" spans="1:6" ht="79.5" customHeight="1" x14ac:dyDescent="0.25">
      <c r="A482" s="60">
        <v>11127</v>
      </c>
      <c r="B482" s="98" t="s">
        <v>1643</v>
      </c>
      <c r="C482" s="72">
        <v>6573.5999999999995</v>
      </c>
      <c r="D482" s="8">
        <f t="shared" si="5"/>
        <v>0</v>
      </c>
      <c r="E482" s="16"/>
      <c r="F482" s="14"/>
    </row>
    <row r="483" spans="1:6" s="31" customFormat="1" ht="25.5" customHeight="1" x14ac:dyDescent="0.25">
      <c r="A483" s="60"/>
      <c r="B483" s="98"/>
      <c r="C483" s="72"/>
      <c r="D483" s="8"/>
      <c r="E483" s="16"/>
      <c r="F483" s="14"/>
    </row>
    <row r="484" spans="1:6" s="41" customFormat="1" ht="104.25" customHeight="1" x14ac:dyDescent="0.25">
      <c r="A484" s="60" t="s">
        <v>1644</v>
      </c>
      <c r="B484" s="98" t="s">
        <v>1645</v>
      </c>
      <c r="C484" s="72">
        <v>2762.1000000000004</v>
      </c>
      <c r="D484" s="8"/>
      <c r="E484" s="16"/>
      <c r="F484" s="14"/>
    </row>
    <row r="485" spans="1:6" s="41" customFormat="1" ht="101.25" customHeight="1" x14ac:dyDescent="0.25">
      <c r="A485" s="60" t="s">
        <v>1538</v>
      </c>
      <c r="B485" s="98" t="s">
        <v>1539</v>
      </c>
      <c r="C485" s="72">
        <v>4687.2000000000007</v>
      </c>
      <c r="D485" s="8"/>
      <c r="E485" s="16"/>
      <c r="F485" s="14"/>
    </row>
    <row r="486" spans="1:6" s="41" customFormat="1" ht="101.25" customHeight="1" x14ac:dyDescent="0.25">
      <c r="A486" s="60" t="s">
        <v>1550</v>
      </c>
      <c r="B486" s="98" t="s">
        <v>1551</v>
      </c>
      <c r="C486" s="72">
        <v>5022</v>
      </c>
      <c r="D486" s="8"/>
      <c r="E486" s="16"/>
      <c r="F486" s="14"/>
    </row>
    <row r="487" spans="1:6" ht="20.25" customHeight="1" x14ac:dyDescent="0.25">
      <c r="A487" s="34"/>
      <c r="B487" s="98"/>
      <c r="C487" s="72"/>
      <c r="D487" s="8">
        <f t="shared" si="5"/>
        <v>0</v>
      </c>
      <c r="E487" s="28"/>
      <c r="F487" s="14"/>
    </row>
    <row r="488" spans="1:6" ht="63.75" customHeight="1" x14ac:dyDescent="0.25">
      <c r="A488" s="60" t="s">
        <v>737</v>
      </c>
      <c r="B488" s="98" t="s">
        <v>738</v>
      </c>
      <c r="C488" s="72">
        <v>8492.5879999999997</v>
      </c>
      <c r="D488" s="8">
        <f t="shared" si="5"/>
        <v>0</v>
      </c>
      <c r="E488" s="121"/>
      <c r="F488" s="14"/>
    </row>
    <row r="489" spans="1:6" ht="60" customHeight="1" x14ac:dyDescent="0.25">
      <c r="A489" s="60" t="s">
        <v>739</v>
      </c>
      <c r="B489" s="98" t="s">
        <v>740</v>
      </c>
      <c r="C489" s="72">
        <v>6358.0010000000011</v>
      </c>
      <c r="D489" s="8">
        <f t="shared" si="5"/>
        <v>0</v>
      </c>
      <c r="E489" s="121"/>
      <c r="F489" s="14"/>
    </row>
    <row r="490" spans="1:6" ht="56.25" customHeight="1" x14ac:dyDescent="0.25">
      <c r="A490" s="60" t="s">
        <v>741</v>
      </c>
      <c r="B490" s="98" t="s">
        <v>742</v>
      </c>
      <c r="C490" s="72">
        <v>5700.5780000000004</v>
      </c>
      <c r="D490" s="8">
        <f t="shared" si="5"/>
        <v>0</v>
      </c>
      <c r="E490" s="120"/>
      <c r="F490" s="14"/>
    </row>
    <row r="491" spans="1:6" s="31" customFormat="1" ht="19.5" customHeight="1" x14ac:dyDescent="0.25">
      <c r="A491" s="60"/>
      <c r="B491" s="98"/>
      <c r="C491" s="72"/>
      <c r="D491" s="8"/>
      <c r="E491" s="39"/>
      <c r="F491" s="14"/>
    </row>
    <row r="492" spans="1:6" s="31" customFormat="1" ht="49.5" customHeight="1" x14ac:dyDescent="0.25">
      <c r="A492" s="60">
        <v>11303</v>
      </c>
      <c r="B492" s="98" t="s">
        <v>1646</v>
      </c>
      <c r="C492" s="72">
        <v>13826.305499999999</v>
      </c>
      <c r="D492" s="8"/>
      <c r="E492" s="119"/>
      <c r="F492" s="14"/>
    </row>
    <row r="493" spans="1:6" s="31" customFormat="1" ht="49.5" customHeight="1" x14ac:dyDescent="0.25">
      <c r="A493" s="60">
        <v>11304</v>
      </c>
      <c r="B493" s="98" t="s">
        <v>1647</v>
      </c>
      <c r="C493" s="72">
        <v>9593.7764999999999</v>
      </c>
      <c r="D493" s="8"/>
      <c r="E493" s="121"/>
      <c r="F493" s="14"/>
    </row>
    <row r="494" spans="1:6" s="31" customFormat="1" ht="49.5" customHeight="1" x14ac:dyDescent="0.25">
      <c r="A494" s="60">
        <v>11305</v>
      </c>
      <c r="B494" s="98" t="s">
        <v>1648</v>
      </c>
      <c r="C494" s="72">
        <v>8610</v>
      </c>
      <c r="D494" s="8"/>
      <c r="E494" s="120"/>
      <c r="F494" s="14"/>
    </row>
    <row r="495" spans="1:6" ht="19.5" customHeight="1" x14ac:dyDescent="0.25">
      <c r="A495" s="34"/>
      <c r="B495" s="98"/>
      <c r="C495" s="72"/>
      <c r="D495" s="8">
        <f t="shared" si="5"/>
        <v>0</v>
      </c>
      <c r="E495" s="16"/>
      <c r="F495" s="14"/>
    </row>
    <row r="496" spans="1:6" ht="100.5" customHeight="1" x14ac:dyDescent="0.25">
      <c r="A496" s="60" t="s">
        <v>701</v>
      </c>
      <c r="B496" s="98" t="s">
        <v>702</v>
      </c>
      <c r="C496" s="72">
        <v>9207</v>
      </c>
      <c r="D496" s="8">
        <f t="shared" si="5"/>
        <v>0</v>
      </c>
      <c r="E496" s="16"/>
      <c r="F496" s="14"/>
    </row>
    <row r="497" spans="1:6" ht="19.5" customHeight="1" x14ac:dyDescent="0.25">
      <c r="A497" s="34"/>
      <c r="B497" s="98"/>
      <c r="C497" s="72"/>
      <c r="D497" s="8">
        <f t="shared" si="5"/>
        <v>0</v>
      </c>
      <c r="E497" s="16"/>
      <c r="F497" s="14"/>
    </row>
    <row r="498" spans="1:6" ht="27" customHeight="1" x14ac:dyDescent="0.25">
      <c r="A498" s="60" t="s">
        <v>768</v>
      </c>
      <c r="B498" s="98" t="s">
        <v>769</v>
      </c>
      <c r="C498" s="72">
        <v>14300</v>
      </c>
      <c r="D498" s="8">
        <f t="shared" si="5"/>
        <v>0</v>
      </c>
      <c r="E498" s="16"/>
      <c r="F498" s="14"/>
    </row>
    <row r="499" spans="1:6" ht="19.5" customHeight="1" x14ac:dyDescent="0.25">
      <c r="A499" s="34"/>
      <c r="B499" s="103"/>
      <c r="C499" s="72"/>
      <c r="D499" s="8">
        <f t="shared" si="5"/>
        <v>0</v>
      </c>
      <c r="E499" s="16"/>
      <c r="F499" s="14"/>
    </row>
    <row r="500" spans="1:6" ht="42.75" customHeight="1" x14ac:dyDescent="0.25">
      <c r="A500" s="60" t="s">
        <v>86</v>
      </c>
      <c r="B500" s="34" t="s">
        <v>96</v>
      </c>
      <c r="C500" s="72">
        <v>6283.2</v>
      </c>
      <c r="D500" s="8">
        <f t="shared" si="5"/>
        <v>0</v>
      </c>
      <c r="E500" s="119"/>
      <c r="F500" s="14"/>
    </row>
    <row r="501" spans="1:6" ht="42.75" customHeight="1" x14ac:dyDescent="0.25">
      <c r="A501" s="34" t="s">
        <v>87</v>
      </c>
      <c r="B501" s="34" t="s">
        <v>97</v>
      </c>
      <c r="C501" s="72">
        <v>6652.7999999999993</v>
      </c>
      <c r="D501" s="8">
        <f t="shared" si="5"/>
        <v>0</v>
      </c>
      <c r="E501" s="121"/>
      <c r="F501" s="14"/>
    </row>
    <row r="502" spans="1:6" ht="42.75" customHeight="1" x14ac:dyDescent="0.25">
      <c r="A502" s="60" t="s">
        <v>104</v>
      </c>
      <c r="B502" s="34" t="s">
        <v>105</v>
      </c>
      <c r="C502" s="72">
        <v>6652.7999999999993</v>
      </c>
      <c r="D502" s="8">
        <f t="shared" si="5"/>
        <v>0</v>
      </c>
      <c r="E502" s="120"/>
      <c r="F502" s="14"/>
    </row>
    <row r="503" spans="1:6" ht="32.25" customHeight="1" x14ac:dyDescent="0.25">
      <c r="A503" s="60"/>
      <c r="B503" s="34"/>
      <c r="C503" s="72"/>
      <c r="D503" s="8">
        <f t="shared" si="5"/>
        <v>0</v>
      </c>
      <c r="E503" s="28"/>
      <c r="F503" s="14"/>
    </row>
    <row r="504" spans="1:6" ht="49.5" customHeight="1" x14ac:dyDescent="0.25">
      <c r="A504" s="60" t="s">
        <v>1560</v>
      </c>
      <c r="B504" s="98" t="s">
        <v>1561</v>
      </c>
      <c r="C504" s="72">
        <v>1004.4</v>
      </c>
      <c r="D504" s="8">
        <f t="shared" si="5"/>
        <v>0</v>
      </c>
      <c r="E504" s="119"/>
      <c r="F504" s="14"/>
    </row>
    <row r="505" spans="1:6" ht="49.5" customHeight="1" x14ac:dyDescent="0.25">
      <c r="A505" s="60" t="s">
        <v>400</v>
      </c>
      <c r="B505" s="98" t="s">
        <v>401</v>
      </c>
      <c r="C505" s="72">
        <v>1044.576</v>
      </c>
      <c r="D505" s="8">
        <f t="shared" si="5"/>
        <v>0</v>
      </c>
      <c r="E505" s="121"/>
      <c r="F505" s="14"/>
    </row>
    <row r="506" spans="1:6" ht="49.5" customHeight="1" x14ac:dyDescent="0.25">
      <c r="A506" s="60" t="s">
        <v>402</v>
      </c>
      <c r="B506" s="98" t="s">
        <v>403</v>
      </c>
      <c r="C506" s="72">
        <v>1124.9280000000001</v>
      </c>
      <c r="D506" s="8">
        <f t="shared" si="5"/>
        <v>0</v>
      </c>
      <c r="E506" s="121"/>
      <c r="F506" s="14"/>
    </row>
    <row r="507" spans="1:6" ht="49.5" customHeight="1" x14ac:dyDescent="0.25">
      <c r="A507" s="60" t="s">
        <v>404</v>
      </c>
      <c r="B507" s="98" t="s">
        <v>405</v>
      </c>
      <c r="C507" s="72">
        <v>1265.5439999999999</v>
      </c>
      <c r="D507" s="8">
        <f t="shared" si="5"/>
        <v>0</v>
      </c>
      <c r="E507" s="120"/>
      <c r="F507" s="14"/>
    </row>
    <row r="508" spans="1:6" ht="19.5" customHeight="1" x14ac:dyDescent="0.25">
      <c r="A508" s="34"/>
      <c r="B508" s="98"/>
      <c r="C508" s="72"/>
      <c r="D508" s="8">
        <f t="shared" si="5"/>
        <v>0</v>
      </c>
      <c r="E508" s="16"/>
      <c r="F508" s="14"/>
    </row>
    <row r="509" spans="1:6" ht="88.5" customHeight="1" x14ac:dyDescent="0.25">
      <c r="A509" s="60" t="s">
        <v>376</v>
      </c>
      <c r="B509" s="98" t="s">
        <v>377</v>
      </c>
      <c r="C509" s="72">
        <v>550</v>
      </c>
      <c r="D509" s="8">
        <f t="shared" si="5"/>
        <v>0</v>
      </c>
      <c r="E509" s="16"/>
      <c r="F509" s="14"/>
    </row>
    <row r="510" spans="1:6" ht="19.5" customHeight="1" x14ac:dyDescent="0.25">
      <c r="A510" s="34"/>
      <c r="B510" s="103"/>
      <c r="C510" s="72"/>
      <c r="D510" s="8">
        <f t="shared" si="5"/>
        <v>0</v>
      </c>
      <c r="E510" s="16"/>
      <c r="F510" s="14"/>
    </row>
    <row r="511" spans="1:6" ht="19.5" customHeight="1" x14ac:dyDescent="0.25">
      <c r="A511" s="60" t="s">
        <v>498</v>
      </c>
      <c r="B511" s="98" t="s">
        <v>499</v>
      </c>
      <c r="C511" s="72">
        <v>659.4</v>
      </c>
      <c r="D511" s="8">
        <f t="shared" si="5"/>
        <v>0</v>
      </c>
      <c r="E511" s="119"/>
      <c r="F511" s="14"/>
    </row>
    <row r="512" spans="1:6" ht="19.5" customHeight="1" x14ac:dyDescent="0.25">
      <c r="A512" s="60" t="s">
        <v>500</v>
      </c>
      <c r="B512" s="98" t="s">
        <v>501</v>
      </c>
      <c r="C512" s="72">
        <v>758.8</v>
      </c>
      <c r="D512" s="8">
        <f t="shared" si="5"/>
        <v>0</v>
      </c>
      <c r="E512" s="121"/>
      <c r="F512" s="14"/>
    </row>
    <row r="513" spans="1:6" ht="19.5" customHeight="1" x14ac:dyDescent="0.25">
      <c r="A513" s="60" t="s">
        <v>502</v>
      </c>
      <c r="B513" s="98" t="s">
        <v>503</v>
      </c>
      <c r="C513" s="72">
        <v>863.8</v>
      </c>
      <c r="D513" s="8">
        <f t="shared" si="5"/>
        <v>0</v>
      </c>
      <c r="E513" s="121"/>
      <c r="F513" s="14"/>
    </row>
    <row r="514" spans="1:6" ht="19.5" customHeight="1" x14ac:dyDescent="0.25">
      <c r="A514" s="60" t="s">
        <v>504</v>
      </c>
      <c r="B514" s="98" t="s">
        <v>505</v>
      </c>
      <c r="C514" s="72">
        <v>965.99999999999989</v>
      </c>
      <c r="D514" s="8">
        <f t="shared" si="5"/>
        <v>0</v>
      </c>
      <c r="E514" s="121"/>
      <c r="F514" s="14"/>
    </row>
    <row r="515" spans="1:6" ht="19.5" customHeight="1" x14ac:dyDescent="0.25">
      <c r="A515" s="60" t="s">
        <v>506</v>
      </c>
      <c r="B515" s="98" t="s">
        <v>507</v>
      </c>
      <c r="C515" s="72">
        <v>1069.5999999999999</v>
      </c>
      <c r="D515" s="8">
        <f t="shared" si="5"/>
        <v>0</v>
      </c>
      <c r="E515" s="120"/>
      <c r="F515" s="14"/>
    </row>
    <row r="516" spans="1:6" ht="19.5" customHeight="1" x14ac:dyDescent="0.25">
      <c r="A516" s="34"/>
      <c r="B516" s="103"/>
      <c r="C516" s="72"/>
      <c r="D516" s="8">
        <f t="shared" si="5"/>
        <v>0</v>
      </c>
      <c r="E516" s="28"/>
      <c r="F516" s="14"/>
    </row>
    <row r="517" spans="1:6" ht="19.5" customHeight="1" x14ac:dyDescent="0.25">
      <c r="A517" s="34" t="s">
        <v>1299</v>
      </c>
      <c r="B517" s="98" t="s">
        <v>770</v>
      </c>
      <c r="C517" s="72">
        <v>1674</v>
      </c>
      <c r="D517" s="8"/>
      <c r="E517" s="119"/>
      <c r="F517" s="14"/>
    </row>
    <row r="518" spans="1:6" ht="19.5" customHeight="1" x14ac:dyDescent="0.25">
      <c r="A518" s="34" t="s">
        <v>1300</v>
      </c>
      <c r="B518" s="98" t="s">
        <v>771</v>
      </c>
      <c r="C518" s="72">
        <v>1883.25</v>
      </c>
      <c r="D518" s="8">
        <f t="shared" si="5"/>
        <v>0</v>
      </c>
      <c r="E518" s="121"/>
      <c r="F518" s="14"/>
    </row>
    <row r="519" spans="1:6" ht="19.5" customHeight="1" x14ac:dyDescent="0.25">
      <c r="A519" s="34" t="s">
        <v>1301</v>
      </c>
      <c r="B519" s="98" t="s">
        <v>772</v>
      </c>
      <c r="C519" s="72">
        <v>2092.5</v>
      </c>
      <c r="D519" s="8"/>
      <c r="E519" s="121"/>
      <c r="F519" s="14"/>
    </row>
    <row r="520" spans="1:6" ht="19.5" customHeight="1" x14ac:dyDescent="0.25">
      <c r="A520" s="34" t="s">
        <v>1302</v>
      </c>
      <c r="B520" s="98" t="s">
        <v>773</v>
      </c>
      <c r="C520" s="72">
        <v>2232</v>
      </c>
      <c r="D520" s="8"/>
      <c r="E520" s="120"/>
      <c r="F520" s="14"/>
    </row>
    <row r="521" spans="1:6" ht="19.5" customHeight="1" x14ac:dyDescent="0.25">
      <c r="A521" s="34"/>
      <c r="B521" s="98"/>
      <c r="C521" s="72"/>
      <c r="D521" s="8"/>
      <c r="E521" s="22"/>
      <c r="F521" s="14"/>
    </row>
    <row r="522" spans="1:6" ht="19.5" customHeight="1" x14ac:dyDescent="0.25">
      <c r="A522" s="34" t="s">
        <v>1286</v>
      </c>
      <c r="B522" s="98" t="s">
        <v>1287</v>
      </c>
      <c r="C522" s="72">
        <v>3180.6</v>
      </c>
      <c r="D522" s="8"/>
      <c r="E522" s="119"/>
      <c r="F522" s="14"/>
    </row>
    <row r="523" spans="1:6" ht="19.5" customHeight="1" x14ac:dyDescent="0.25">
      <c r="A523" s="34" t="s">
        <v>1288</v>
      </c>
      <c r="B523" s="98" t="s">
        <v>1289</v>
      </c>
      <c r="C523" s="72">
        <v>3515.4</v>
      </c>
      <c r="D523" s="8"/>
      <c r="E523" s="121"/>
      <c r="F523" s="14"/>
    </row>
    <row r="524" spans="1:6" ht="19.5" customHeight="1" x14ac:dyDescent="0.25">
      <c r="A524" s="34" t="s">
        <v>1290</v>
      </c>
      <c r="B524" s="98" t="s">
        <v>1291</v>
      </c>
      <c r="C524" s="72">
        <v>3794.3999999999996</v>
      </c>
      <c r="D524" s="8"/>
      <c r="E524" s="120"/>
      <c r="F524" s="14"/>
    </row>
    <row r="525" spans="1:6" ht="19.5" customHeight="1" x14ac:dyDescent="0.25">
      <c r="A525" s="34"/>
      <c r="B525" s="98"/>
      <c r="C525" s="72"/>
      <c r="D525" s="8">
        <f t="shared" si="5"/>
        <v>0</v>
      </c>
      <c r="E525" s="16"/>
      <c r="F525" s="12"/>
    </row>
    <row r="526" spans="1:6" ht="19.5" customHeight="1" x14ac:dyDescent="0.25">
      <c r="A526" s="34" t="s">
        <v>1292</v>
      </c>
      <c r="B526" s="98" t="s">
        <v>1293</v>
      </c>
      <c r="C526" s="72">
        <v>2700.7200000000007</v>
      </c>
      <c r="D526" s="8">
        <f t="shared" si="5"/>
        <v>0</v>
      </c>
      <c r="E526" s="16"/>
      <c r="F526" s="14"/>
    </row>
    <row r="527" spans="1:6" ht="19.5" customHeight="1" x14ac:dyDescent="0.25">
      <c r="A527" s="60"/>
      <c r="B527" s="103"/>
      <c r="C527" s="72"/>
      <c r="D527" s="8">
        <f t="shared" si="5"/>
        <v>0</v>
      </c>
      <c r="E527" s="16"/>
      <c r="F527" s="14"/>
    </row>
    <row r="528" spans="1:6" ht="26.25" customHeight="1" x14ac:dyDescent="0.25">
      <c r="A528" s="34">
        <v>40009</v>
      </c>
      <c r="B528" s="99" t="s">
        <v>971</v>
      </c>
      <c r="C528" s="72">
        <v>2288</v>
      </c>
      <c r="D528" s="8">
        <f t="shared" si="5"/>
        <v>0</v>
      </c>
      <c r="E528" s="119"/>
      <c r="F528" s="14"/>
    </row>
    <row r="529" spans="1:6" ht="26.25" customHeight="1" x14ac:dyDescent="0.25">
      <c r="A529" s="34">
        <v>40010</v>
      </c>
      <c r="B529" s="99" t="s">
        <v>972</v>
      </c>
      <c r="C529" s="72">
        <v>2288</v>
      </c>
      <c r="D529" s="8">
        <f t="shared" si="5"/>
        <v>0</v>
      </c>
      <c r="E529" s="120"/>
      <c r="F529" s="14"/>
    </row>
    <row r="530" spans="1:6" ht="19.5" customHeight="1" x14ac:dyDescent="0.25">
      <c r="A530" s="34"/>
      <c r="B530" s="98"/>
      <c r="C530" s="72"/>
      <c r="D530" s="8">
        <f t="shared" si="5"/>
        <v>0</v>
      </c>
      <c r="E530" s="16"/>
      <c r="F530" s="14"/>
    </row>
    <row r="531" spans="1:6" ht="27" customHeight="1" x14ac:dyDescent="0.25">
      <c r="A531" s="60" t="s">
        <v>973</v>
      </c>
      <c r="B531" s="99" t="s">
        <v>974</v>
      </c>
      <c r="C531" s="72">
        <v>4737.5999999999995</v>
      </c>
      <c r="D531" s="8">
        <f t="shared" si="5"/>
        <v>0</v>
      </c>
      <c r="E531" s="119"/>
      <c r="F531" s="14"/>
    </row>
    <row r="532" spans="1:6" s="31" customFormat="1" ht="27" customHeight="1" x14ac:dyDescent="0.25">
      <c r="A532" s="60" t="s">
        <v>975</v>
      </c>
      <c r="B532" s="99" t="s">
        <v>976</v>
      </c>
      <c r="C532" s="72">
        <v>5387.2</v>
      </c>
      <c r="D532" s="8"/>
      <c r="E532" s="120"/>
      <c r="F532" s="14"/>
    </row>
    <row r="533" spans="1:6" s="31" customFormat="1" ht="23.25" customHeight="1" x14ac:dyDescent="0.25">
      <c r="A533" s="60"/>
      <c r="B533" s="99"/>
      <c r="C533" s="72"/>
      <c r="D533" s="8"/>
      <c r="E533" s="16"/>
      <c r="F533" s="14"/>
    </row>
    <row r="534" spans="1:6" ht="84" customHeight="1" x14ac:dyDescent="0.25">
      <c r="A534" s="60">
        <v>11315</v>
      </c>
      <c r="B534" s="99" t="s">
        <v>1649</v>
      </c>
      <c r="C534" s="72">
        <v>4151.0550825000009</v>
      </c>
      <c r="D534" s="8">
        <f t="shared" si="5"/>
        <v>0</v>
      </c>
      <c r="E534" s="16"/>
      <c r="F534" s="14"/>
    </row>
    <row r="535" spans="1:6" ht="30.75" customHeight="1" x14ac:dyDescent="0.25">
      <c r="A535" s="60"/>
      <c r="B535" s="99"/>
      <c r="C535" s="72"/>
      <c r="D535" s="8">
        <f t="shared" si="5"/>
        <v>0</v>
      </c>
      <c r="E535" s="16"/>
      <c r="F535" s="14"/>
    </row>
    <row r="536" spans="1:6" ht="58.5" customHeight="1" x14ac:dyDescent="0.25">
      <c r="A536" s="34">
        <v>140891</v>
      </c>
      <c r="B536" s="99" t="s">
        <v>960</v>
      </c>
      <c r="C536" s="72">
        <v>2808</v>
      </c>
      <c r="D536" s="8">
        <f t="shared" si="5"/>
        <v>0</v>
      </c>
      <c r="E536" s="119"/>
      <c r="F536" s="14"/>
    </row>
    <row r="537" spans="1:6" s="31" customFormat="1" ht="58.5" customHeight="1" x14ac:dyDescent="0.25">
      <c r="A537" s="34">
        <v>140892</v>
      </c>
      <c r="B537" s="99" t="s">
        <v>1155</v>
      </c>
      <c r="C537" s="72">
        <v>2004.8</v>
      </c>
      <c r="D537" s="8"/>
      <c r="E537" s="120"/>
      <c r="F537" s="14"/>
    </row>
    <row r="538" spans="1:6" s="31" customFormat="1" ht="27.75" customHeight="1" x14ac:dyDescent="0.25">
      <c r="A538" s="106"/>
      <c r="B538" s="106"/>
      <c r="C538" s="72"/>
      <c r="D538" s="8"/>
      <c r="E538" s="16"/>
      <c r="F538" s="14"/>
    </row>
    <row r="539" spans="1:6" s="31" customFormat="1" ht="27.75" customHeight="1" x14ac:dyDescent="0.25">
      <c r="A539" s="60" t="s">
        <v>1552</v>
      </c>
      <c r="B539" s="99" t="s">
        <v>1553</v>
      </c>
      <c r="C539" s="72">
        <v>491.97</v>
      </c>
      <c r="D539" s="8"/>
      <c r="E539" s="119"/>
      <c r="F539" s="14"/>
    </row>
    <row r="540" spans="1:6" s="31" customFormat="1" ht="27.75" customHeight="1" x14ac:dyDescent="0.25">
      <c r="A540" s="60" t="s">
        <v>1554</v>
      </c>
      <c r="B540" s="99" t="s">
        <v>1555</v>
      </c>
      <c r="C540" s="72">
        <v>812.81999999999994</v>
      </c>
      <c r="D540" s="8"/>
      <c r="E540" s="121"/>
      <c r="F540" s="14"/>
    </row>
    <row r="541" spans="1:6" s="31" customFormat="1" ht="27.75" customHeight="1" x14ac:dyDescent="0.25">
      <c r="A541" s="60" t="s">
        <v>1556</v>
      </c>
      <c r="B541" s="99" t="s">
        <v>1557</v>
      </c>
      <c r="C541" s="72">
        <v>962.55000000000007</v>
      </c>
      <c r="D541" s="8"/>
      <c r="E541" s="121"/>
      <c r="F541" s="14"/>
    </row>
    <row r="542" spans="1:6" ht="19.5" customHeight="1" x14ac:dyDescent="0.25">
      <c r="A542" s="60" t="s">
        <v>1558</v>
      </c>
      <c r="B542" s="99" t="s">
        <v>1559</v>
      </c>
      <c r="C542" s="72">
        <v>1026.72</v>
      </c>
      <c r="D542" s="8">
        <f t="shared" si="5"/>
        <v>0</v>
      </c>
      <c r="E542" s="120"/>
      <c r="F542" s="14"/>
    </row>
    <row r="543" spans="1:6" ht="19.5" customHeight="1" x14ac:dyDescent="0.25">
      <c r="A543" s="34"/>
      <c r="B543" s="98"/>
      <c r="C543" s="72"/>
      <c r="D543" s="8">
        <f t="shared" si="5"/>
        <v>0</v>
      </c>
      <c r="E543" s="28"/>
      <c r="F543" s="14"/>
    </row>
    <row r="544" spans="1:6" ht="19.5" customHeight="1" x14ac:dyDescent="0.25">
      <c r="A544" s="60" t="s">
        <v>918</v>
      </c>
      <c r="B544" s="98" t="s">
        <v>919</v>
      </c>
      <c r="C544" s="72">
        <v>97.5</v>
      </c>
      <c r="D544" s="8">
        <f t="shared" si="5"/>
        <v>0</v>
      </c>
      <c r="E544" s="121"/>
      <c r="F544" s="14"/>
    </row>
    <row r="545" spans="1:6" ht="19.5" customHeight="1" x14ac:dyDescent="0.25">
      <c r="A545" s="60" t="s">
        <v>920</v>
      </c>
      <c r="B545" s="98" t="s">
        <v>921</v>
      </c>
      <c r="C545" s="72">
        <v>114.4</v>
      </c>
      <c r="D545" s="8">
        <f t="shared" si="5"/>
        <v>0</v>
      </c>
      <c r="E545" s="121"/>
      <c r="F545" s="14"/>
    </row>
    <row r="546" spans="1:6" ht="19.5" customHeight="1" x14ac:dyDescent="0.25">
      <c r="A546" s="60" t="s">
        <v>922</v>
      </c>
      <c r="B546" s="98" t="s">
        <v>923</v>
      </c>
      <c r="C546" s="72">
        <v>140.4</v>
      </c>
      <c r="D546" s="8">
        <f t="shared" si="5"/>
        <v>0</v>
      </c>
      <c r="E546" s="120"/>
      <c r="F546" s="14"/>
    </row>
    <row r="547" spans="1:6" ht="19.5" customHeight="1" x14ac:dyDescent="0.25">
      <c r="A547" s="34"/>
      <c r="B547" s="98"/>
      <c r="C547" s="72">
        <v>0</v>
      </c>
      <c r="D547" s="8">
        <f t="shared" si="5"/>
        <v>0</v>
      </c>
      <c r="E547" s="28"/>
      <c r="F547" s="14"/>
    </row>
    <row r="548" spans="1:6" ht="19.5" customHeight="1" x14ac:dyDescent="0.25">
      <c r="A548" s="60" t="s">
        <v>924</v>
      </c>
      <c r="B548" s="98" t="s">
        <v>925</v>
      </c>
      <c r="C548" s="72">
        <v>105.3</v>
      </c>
      <c r="D548" s="8">
        <f t="shared" si="5"/>
        <v>0</v>
      </c>
      <c r="E548" s="119"/>
      <c r="F548" s="14"/>
    </row>
    <row r="549" spans="1:6" ht="19.5" customHeight="1" x14ac:dyDescent="0.25">
      <c r="A549" s="60" t="s">
        <v>926</v>
      </c>
      <c r="B549" s="98" t="s">
        <v>927</v>
      </c>
      <c r="C549" s="72">
        <v>126.10000000000001</v>
      </c>
      <c r="D549" s="8">
        <f t="shared" si="5"/>
        <v>0</v>
      </c>
      <c r="E549" s="121"/>
      <c r="F549" s="14"/>
    </row>
    <row r="550" spans="1:6" ht="19.5" customHeight="1" x14ac:dyDescent="0.25">
      <c r="A550" s="60" t="s">
        <v>928</v>
      </c>
      <c r="B550" s="98" t="s">
        <v>929</v>
      </c>
      <c r="C550" s="72">
        <v>157.30000000000001</v>
      </c>
      <c r="D550" s="8">
        <f t="shared" si="5"/>
        <v>0</v>
      </c>
      <c r="E550" s="120"/>
      <c r="F550" s="14"/>
    </row>
    <row r="551" spans="1:6" ht="19.5" customHeight="1" x14ac:dyDescent="0.25">
      <c r="A551" s="34"/>
      <c r="B551" s="98"/>
      <c r="C551" s="72"/>
      <c r="D551" s="8">
        <f t="shared" si="5"/>
        <v>0</v>
      </c>
      <c r="E551" s="16"/>
      <c r="F551" s="14"/>
    </row>
    <row r="552" spans="1:6" ht="19.5" customHeight="1" x14ac:dyDescent="0.25">
      <c r="A552" s="60">
        <v>101510</v>
      </c>
      <c r="B552" s="34" t="s">
        <v>1156</v>
      </c>
      <c r="C552" s="72">
        <v>2047.4298675999999</v>
      </c>
      <c r="D552" s="8">
        <f t="shared" si="5"/>
        <v>0</v>
      </c>
      <c r="E552" s="119"/>
      <c r="F552" s="14"/>
    </row>
    <row r="553" spans="1:6" ht="19.5" customHeight="1" x14ac:dyDescent="0.25">
      <c r="A553" s="60">
        <v>101511</v>
      </c>
      <c r="B553" s="34" t="s">
        <v>559</v>
      </c>
      <c r="C553" s="72">
        <v>3160.2189450000001</v>
      </c>
      <c r="D553" s="8">
        <f t="shared" ref="D553:D583" si="6">$D$24</f>
        <v>0</v>
      </c>
      <c r="E553" s="121"/>
      <c r="F553" s="14"/>
    </row>
    <row r="554" spans="1:6" ht="19.5" customHeight="1" x14ac:dyDescent="0.25">
      <c r="A554" s="60">
        <v>101512</v>
      </c>
      <c r="B554" s="34" t="s">
        <v>560</v>
      </c>
      <c r="C554" s="72">
        <v>4374.6583321999997</v>
      </c>
      <c r="D554" s="8">
        <f t="shared" si="6"/>
        <v>0</v>
      </c>
      <c r="E554" s="121"/>
      <c r="F554" s="14"/>
    </row>
    <row r="555" spans="1:6" ht="19.5" customHeight="1" x14ac:dyDescent="0.25">
      <c r="A555" s="60">
        <v>101513</v>
      </c>
      <c r="B555" s="60" t="s">
        <v>1009</v>
      </c>
      <c r="C555" s="72">
        <v>7179.2653114000004</v>
      </c>
      <c r="D555" s="8">
        <f t="shared" si="6"/>
        <v>0</v>
      </c>
      <c r="E555" s="121"/>
      <c r="F555" s="14"/>
    </row>
    <row r="556" spans="1:6" ht="19.5" customHeight="1" x14ac:dyDescent="0.25">
      <c r="A556" s="34">
        <v>101520</v>
      </c>
      <c r="B556" s="98" t="s">
        <v>1204</v>
      </c>
      <c r="C556" s="72">
        <v>1945.0480582</v>
      </c>
      <c r="D556" s="8">
        <f t="shared" si="6"/>
        <v>0</v>
      </c>
      <c r="E556" s="120"/>
      <c r="F556" s="14"/>
    </row>
    <row r="557" spans="1:6" ht="19.5" customHeight="1" x14ac:dyDescent="0.25">
      <c r="A557" s="34"/>
      <c r="B557" s="98"/>
      <c r="C557" s="72"/>
      <c r="D557" s="8">
        <f t="shared" si="6"/>
        <v>0</v>
      </c>
      <c r="E557" s="16"/>
      <c r="F557" s="14"/>
    </row>
    <row r="558" spans="1:6" ht="40.5" customHeight="1" x14ac:dyDescent="0.25">
      <c r="A558" s="34">
        <v>11133</v>
      </c>
      <c r="B558" s="98" t="s">
        <v>1650</v>
      </c>
      <c r="C558" s="72">
        <v>7070.5440000000008</v>
      </c>
      <c r="D558" s="8">
        <f t="shared" si="6"/>
        <v>0</v>
      </c>
      <c r="E558" s="119"/>
      <c r="F558" s="14"/>
    </row>
    <row r="559" spans="1:6" ht="40.5" customHeight="1" x14ac:dyDescent="0.25">
      <c r="A559" s="34">
        <v>11129</v>
      </c>
      <c r="B559" s="98" t="s">
        <v>1651</v>
      </c>
      <c r="C559" s="72">
        <v>7070.5440000000008</v>
      </c>
      <c r="D559" s="8">
        <f t="shared" si="6"/>
        <v>0</v>
      </c>
      <c r="E559" s="121"/>
      <c r="F559" s="14"/>
    </row>
    <row r="560" spans="1:6" ht="40.5" customHeight="1" x14ac:dyDescent="0.25">
      <c r="A560" s="34">
        <v>11132</v>
      </c>
      <c r="B560" s="98" t="s">
        <v>1652</v>
      </c>
      <c r="C560" s="72">
        <v>4408.5599999999995</v>
      </c>
      <c r="D560" s="8">
        <f t="shared" si="6"/>
        <v>0</v>
      </c>
      <c r="E560" s="121"/>
      <c r="F560" s="14"/>
    </row>
    <row r="561" spans="1:6" ht="40.5" customHeight="1" x14ac:dyDescent="0.25">
      <c r="A561" s="34">
        <v>11130</v>
      </c>
      <c r="B561" s="98" t="s">
        <v>1653</v>
      </c>
      <c r="C561" s="72">
        <v>4408.5599999999995</v>
      </c>
      <c r="D561" s="8">
        <f t="shared" si="6"/>
        <v>0</v>
      </c>
      <c r="E561" s="121"/>
      <c r="F561" s="14"/>
    </row>
    <row r="562" spans="1:6" ht="40.5" customHeight="1" x14ac:dyDescent="0.25">
      <c r="A562" s="34">
        <v>11131</v>
      </c>
      <c r="B562" s="98" t="s">
        <v>1654</v>
      </c>
      <c r="C562" s="72">
        <v>2049.84</v>
      </c>
      <c r="D562" s="8">
        <f t="shared" si="6"/>
        <v>0</v>
      </c>
      <c r="E562" s="121"/>
      <c r="F562" s="14"/>
    </row>
    <row r="563" spans="1:6" ht="40.5" customHeight="1" x14ac:dyDescent="0.25">
      <c r="A563" s="34">
        <v>11134</v>
      </c>
      <c r="B563" s="98" t="s">
        <v>1655</v>
      </c>
      <c r="C563" s="72">
        <v>7750.0800000000008</v>
      </c>
      <c r="D563" s="8">
        <f t="shared" si="6"/>
        <v>0</v>
      </c>
      <c r="E563" s="121"/>
      <c r="F563" s="14"/>
    </row>
    <row r="564" spans="1:6" ht="40.5" customHeight="1" x14ac:dyDescent="0.25">
      <c r="A564" s="34">
        <v>11175</v>
      </c>
      <c r="B564" s="98" t="s">
        <v>1656</v>
      </c>
      <c r="C564" s="72">
        <v>2223.9360000000001</v>
      </c>
      <c r="D564" s="8">
        <f t="shared" si="6"/>
        <v>0</v>
      </c>
      <c r="E564" s="120"/>
      <c r="F564" s="14"/>
    </row>
    <row r="565" spans="1:6" ht="24.75" customHeight="1" x14ac:dyDescent="0.25">
      <c r="A565" s="34"/>
      <c r="B565" s="98"/>
      <c r="C565" s="72"/>
      <c r="D565" s="8">
        <f t="shared" si="6"/>
        <v>0</v>
      </c>
      <c r="E565" s="16"/>
      <c r="F565" s="14"/>
    </row>
    <row r="566" spans="1:6" s="31" customFormat="1" ht="109.5" customHeight="1" x14ac:dyDescent="0.25">
      <c r="A566" s="34" t="s">
        <v>1565</v>
      </c>
      <c r="B566" s="98" t="s">
        <v>1566</v>
      </c>
      <c r="C566" s="72">
        <v>24942.600000000002</v>
      </c>
      <c r="D566" s="8"/>
      <c r="E566" s="16"/>
      <c r="F566" s="14"/>
    </row>
    <row r="567" spans="1:6" ht="109.5" customHeight="1" x14ac:dyDescent="0.25">
      <c r="A567" s="34" t="s">
        <v>1268</v>
      </c>
      <c r="B567" s="98" t="s">
        <v>1657</v>
      </c>
      <c r="C567" s="72">
        <v>22431.599999999999</v>
      </c>
      <c r="D567" s="8">
        <f t="shared" si="6"/>
        <v>0</v>
      </c>
      <c r="E567" s="16"/>
      <c r="F567" s="14"/>
    </row>
    <row r="568" spans="1:6" ht="108.75" customHeight="1" x14ac:dyDescent="0.25">
      <c r="A568" s="34" t="s">
        <v>1269</v>
      </c>
      <c r="B568" s="98" t="s">
        <v>1658</v>
      </c>
      <c r="C568" s="72">
        <v>22431.599999999999</v>
      </c>
      <c r="D568" s="8">
        <f t="shared" si="6"/>
        <v>0</v>
      </c>
      <c r="E568" s="16"/>
      <c r="F568" s="14"/>
    </row>
    <row r="569" spans="1:6" ht="108.75" customHeight="1" x14ac:dyDescent="0.25">
      <c r="A569" s="34" t="s">
        <v>1270</v>
      </c>
      <c r="B569" s="98" t="s">
        <v>1659</v>
      </c>
      <c r="C569" s="72">
        <v>18414</v>
      </c>
      <c r="D569" s="8">
        <f t="shared" si="6"/>
        <v>0</v>
      </c>
      <c r="E569" s="16"/>
      <c r="F569" s="14"/>
    </row>
    <row r="570" spans="1:6" ht="108.75" customHeight="1" x14ac:dyDescent="0.25">
      <c r="A570" s="34" t="s">
        <v>1271</v>
      </c>
      <c r="B570" s="98" t="s">
        <v>1660</v>
      </c>
      <c r="C570" s="72">
        <v>19418.399999999998</v>
      </c>
      <c r="D570" s="8">
        <f t="shared" si="6"/>
        <v>0</v>
      </c>
      <c r="E570" s="16"/>
      <c r="F570" s="14"/>
    </row>
    <row r="571" spans="1:6" ht="108.75" customHeight="1" x14ac:dyDescent="0.25">
      <c r="A571" s="34" t="s">
        <v>1277</v>
      </c>
      <c r="B571" s="98" t="s">
        <v>1661</v>
      </c>
      <c r="C571" s="72">
        <v>17577</v>
      </c>
      <c r="D571" s="8">
        <f t="shared" si="6"/>
        <v>0</v>
      </c>
      <c r="E571" s="16"/>
      <c r="F571" s="14"/>
    </row>
    <row r="572" spans="1:6" ht="108.75" customHeight="1" x14ac:dyDescent="0.25">
      <c r="A572" s="34" t="s">
        <v>1278</v>
      </c>
      <c r="B572" s="98" t="s">
        <v>1662</v>
      </c>
      <c r="C572" s="72">
        <v>17744.399999999998</v>
      </c>
      <c r="D572" s="8">
        <f t="shared" si="6"/>
        <v>0</v>
      </c>
      <c r="E572" s="16"/>
      <c r="F572" s="14"/>
    </row>
    <row r="573" spans="1:6" ht="108.75" customHeight="1" x14ac:dyDescent="0.25">
      <c r="A573" s="34" t="s">
        <v>1279</v>
      </c>
      <c r="B573" s="98" t="s">
        <v>1663</v>
      </c>
      <c r="C573" s="72">
        <v>18832.5</v>
      </c>
      <c r="D573" s="8">
        <f t="shared" si="6"/>
        <v>0</v>
      </c>
      <c r="E573" s="16"/>
      <c r="F573" s="14"/>
    </row>
    <row r="574" spans="1:6" ht="108.75" customHeight="1" x14ac:dyDescent="0.25">
      <c r="A574" s="34" t="s">
        <v>1280</v>
      </c>
      <c r="B574" s="98" t="s">
        <v>1664</v>
      </c>
      <c r="C574" s="72">
        <v>18079.199999999997</v>
      </c>
      <c r="D574" s="8">
        <f t="shared" si="6"/>
        <v>0</v>
      </c>
      <c r="E574" s="16"/>
      <c r="F574" s="14"/>
    </row>
    <row r="575" spans="1:6" ht="108.75" customHeight="1" x14ac:dyDescent="0.25">
      <c r="A575" s="34" t="s">
        <v>1281</v>
      </c>
      <c r="B575" s="98" t="s">
        <v>1665</v>
      </c>
      <c r="C575" s="72">
        <v>23268.6</v>
      </c>
      <c r="D575" s="8">
        <f t="shared" si="6"/>
        <v>0</v>
      </c>
      <c r="E575" s="16"/>
      <c r="F575" s="14"/>
    </row>
    <row r="576" spans="1:6" ht="108.75" customHeight="1" x14ac:dyDescent="0.25">
      <c r="A576" s="34" t="s">
        <v>1282</v>
      </c>
      <c r="B576" s="98" t="s">
        <v>1666</v>
      </c>
      <c r="C576" s="72">
        <v>20925</v>
      </c>
      <c r="D576" s="8">
        <f t="shared" si="6"/>
        <v>0</v>
      </c>
      <c r="E576" s="16"/>
      <c r="F576" s="14"/>
    </row>
    <row r="577" spans="1:6" s="31" customFormat="1" ht="108.75" customHeight="1" x14ac:dyDescent="0.25">
      <c r="A577" s="34" t="s">
        <v>1283</v>
      </c>
      <c r="B577" s="98" t="s">
        <v>1667</v>
      </c>
      <c r="C577" s="72">
        <v>4854.5999999999995</v>
      </c>
      <c r="D577" s="8"/>
      <c r="E577" s="16"/>
      <c r="F577" s="14"/>
    </row>
    <row r="578" spans="1:6" s="31" customFormat="1" ht="108.75" customHeight="1" x14ac:dyDescent="0.25">
      <c r="A578" s="34" t="s">
        <v>1303</v>
      </c>
      <c r="B578" s="98" t="s">
        <v>1668</v>
      </c>
      <c r="C578" s="72">
        <v>31806</v>
      </c>
      <c r="D578" s="8"/>
      <c r="E578" s="16"/>
      <c r="F578" s="14"/>
    </row>
    <row r="579" spans="1:6" s="31" customFormat="1" ht="108.75" customHeight="1" x14ac:dyDescent="0.25">
      <c r="A579" s="34" t="s">
        <v>1321</v>
      </c>
      <c r="B579" s="98" t="s">
        <v>1669</v>
      </c>
      <c r="C579" s="72">
        <v>18748.800000000003</v>
      </c>
      <c r="D579" s="8"/>
      <c r="E579" s="16"/>
      <c r="F579" s="14"/>
    </row>
    <row r="580" spans="1:6" s="31" customFormat="1" ht="108.75" customHeight="1" x14ac:dyDescent="0.25">
      <c r="A580" s="34" t="s">
        <v>1322</v>
      </c>
      <c r="B580" s="98" t="s">
        <v>1670</v>
      </c>
      <c r="C580" s="72">
        <v>21008.699999999997</v>
      </c>
      <c r="D580" s="8"/>
      <c r="E580" s="16"/>
      <c r="F580" s="14"/>
    </row>
    <row r="581" spans="1:6" ht="108.75" customHeight="1" x14ac:dyDescent="0.25">
      <c r="A581" s="34" t="s">
        <v>1334</v>
      </c>
      <c r="B581" s="98" t="s">
        <v>1671</v>
      </c>
      <c r="C581" s="72">
        <v>4501.88</v>
      </c>
      <c r="D581" s="8">
        <f t="shared" si="6"/>
        <v>0</v>
      </c>
      <c r="E581" s="16"/>
      <c r="F581" s="14"/>
    </row>
    <row r="582" spans="1:6" s="31" customFormat="1" ht="108.75" customHeight="1" x14ac:dyDescent="0.25">
      <c r="A582" s="34" t="s">
        <v>1335</v>
      </c>
      <c r="B582" s="98" t="s">
        <v>1672</v>
      </c>
      <c r="C582" s="72">
        <v>4501.88</v>
      </c>
      <c r="D582" s="8"/>
      <c r="E582" s="16"/>
      <c r="F582" s="14"/>
    </row>
    <row r="583" spans="1:6" ht="108.75" customHeight="1" x14ac:dyDescent="0.25">
      <c r="A583" s="34" t="s">
        <v>1399</v>
      </c>
      <c r="B583" s="98" t="s">
        <v>1673</v>
      </c>
      <c r="C583" s="72">
        <v>11718</v>
      </c>
      <c r="D583" s="8">
        <f t="shared" si="6"/>
        <v>0</v>
      </c>
      <c r="E583" s="16"/>
      <c r="F583" s="14"/>
    </row>
    <row r="584" spans="1:6" s="31" customFormat="1" ht="108.75" customHeight="1" x14ac:dyDescent="0.25">
      <c r="A584" s="87" t="s">
        <v>1484</v>
      </c>
      <c r="B584" s="98" t="s">
        <v>1674</v>
      </c>
      <c r="C584" s="72">
        <v>23352.300000000003</v>
      </c>
      <c r="D584" s="8"/>
      <c r="E584" s="16"/>
      <c r="F584" s="14"/>
    </row>
    <row r="585" spans="1:6" s="31" customFormat="1" ht="84.75" customHeight="1" x14ac:dyDescent="0.25">
      <c r="A585" s="87" t="s">
        <v>1924</v>
      </c>
      <c r="B585" s="98" t="s">
        <v>1925</v>
      </c>
      <c r="C585" s="72">
        <v>2008.7999999999997</v>
      </c>
      <c r="D585" s="8"/>
      <c r="E585" s="16"/>
      <c r="F585" s="14"/>
    </row>
    <row r="586" spans="1:6" ht="25.5" customHeight="1" x14ac:dyDescent="0.25">
      <c r="A586" s="87"/>
      <c r="B586" s="87"/>
      <c r="C586" s="72"/>
      <c r="D586" s="8"/>
      <c r="E586" s="16"/>
      <c r="F586" s="14"/>
    </row>
    <row r="587" spans="1:6" ht="72" customHeight="1" x14ac:dyDescent="0.25">
      <c r="A587" s="60" t="s">
        <v>977</v>
      </c>
      <c r="B587" s="99" t="s">
        <v>978</v>
      </c>
      <c r="C587" s="72">
        <v>471.20000000000005</v>
      </c>
      <c r="D587" s="8"/>
      <c r="E587" s="16"/>
      <c r="F587" s="14"/>
    </row>
    <row r="588" spans="1:6" ht="72.75" customHeight="1" x14ac:dyDescent="0.25">
      <c r="A588" s="60" t="s">
        <v>937</v>
      </c>
      <c r="B588" s="98" t="s">
        <v>938</v>
      </c>
      <c r="C588" s="72">
        <v>770</v>
      </c>
      <c r="D588" s="8"/>
      <c r="E588" s="16"/>
      <c r="F588" s="14"/>
    </row>
    <row r="589" spans="1:6" ht="75.75" customHeight="1" x14ac:dyDescent="0.25">
      <c r="A589" s="34">
        <v>5048</v>
      </c>
      <c r="B589" s="98" t="s">
        <v>1420</v>
      </c>
      <c r="C589" s="72">
        <v>1506.6</v>
      </c>
      <c r="D589" s="8"/>
      <c r="E589" s="16"/>
      <c r="F589" s="14"/>
    </row>
    <row r="590" spans="1:6" ht="79.5" customHeight="1" x14ac:dyDescent="0.25">
      <c r="A590" s="34" t="s">
        <v>1272</v>
      </c>
      <c r="B590" s="98" t="s">
        <v>1675</v>
      </c>
      <c r="C590" s="72">
        <v>987.66000000000008</v>
      </c>
      <c r="D590" s="8"/>
      <c r="E590" s="16"/>
      <c r="F590" s="14"/>
    </row>
    <row r="591" spans="1:6" ht="28.5" customHeight="1" x14ac:dyDescent="0.25">
      <c r="A591" s="34"/>
      <c r="B591" s="98"/>
      <c r="C591" s="72"/>
      <c r="D591" s="8"/>
      <c r="E591" s="28"/>
      <c r="F591" s="14"/>
    </row>
    <row r="592" spans="1:6" ht="56.25" customHeight="1" x14ac:dyDescent="0.25">
      <c r="A592" s="60">
        <v>11445</v>
      </c>
      <c r="B592" s="99" t="s">
        <v>1970</v>
      </c>
      <c r="C592" s="72">
        <v>44116.375</v>
      </c>
      <c r="D592" s="8"/>
      <c r="E592" s="28"/>
      <c r="F592" s="14"/>
    </row>
    <row r="593" spans="1:6" s="31" customFormat="1" ht="66" customHeight="1" x14ac:dyDescent="0.25">
      <c r="A593" s="60">
        <v>15525</v>
      </c>
      <c r="B593" s="99" t="s">
        <v>1964</v>
      </c>
      <c r="C593" s="72">
        <v>59506.25</v>
      </c>
      <c r="D593" s="52"/>
      <c r="E593" s="94"/>
      <c r="F593" s="14"/>
    </row>
    <row r="594" spans="1:6" ht="78" customHeight="1" x14ac:dyDescent="0.25">
      <c r="A594" s="60">
        <v>10345</v>
      </c>
      <c r="B594" s="99" t="s">
        <v>1676</v>
      </c>
      <c r="C594" s="72">
        <v>64773.899190000018</v>
      </c>
      <c r="D594" s="8"/>
      <c r="E594" s="28"/>
      <c r="F594" s="14"/>
    </row>
    <row r="595" spans="1:6" ht="90.75" customHeight="1" x14ac:dyDescent="0.25">
      <c r="A595" s="60">
        <v>10346</v>
      </c>
      <c r="B595" s="99" t="s">
        <v>1677</v>
      </c>
      <c r="C595" s="72">
        <v>58286.868199560035</v>
      </c>
      <c r="D595" s="8"/>
      <c r="E595" s="28"/>
      <c r="F595" s="14"/>
    </row>
    <row r="596" spans="1:6" ht="75" customHeight="1" x14ac:dyDescent="0.25">
      <c r="A596" s="60">
        <v>10347</v>
      </c>
      <c r="B596" s="99" t="s">
        <v>1678</v>
      </c>
      <c r="C596" s="72">
        <v>84652.870302000025</v>
      </c>
      <c r="D596" s="8"/>
      <c r="E596" s="28"/>
      <c r="F596" s="14"/>
    </row>
    <row r="597" spans="1:6" s="31" customFormat="1" ht="83.25" customHeight="1" x14ac:dyDescent="0.25">
      <c r="A597" s="60">
        <v>10348</v>
      </c>
      <c r="B597" s="99" t="s">
        <v>1679</v>
      </c>
      <c r="C597" s="72">
        <v>70447.177040625014</v>
      </c>
      <c r="D597" s="8"/>
      <c r="E597" s="28"/>
      <c r="F597" s="14"/>
    </row>
    <row r="598" spans="1:6" ht="64.5" customHeight="1" x14ac:dyDescent="0.25">
      <c r="A598" s="60">
        <v>11366</v>
      </c>
      <c r="B598" s="99" t="s">
        <v>1926</v>
      </c>
      <c r="C598" s="72">
        <v>52224.875</v>
      </c>
      <c r="D598" s="8"/>
      <c r="E598" s="28"/>
      <c r="F598" s="14"/>
    </row>
    <row r="599" spans="1:6" s="31" customFormat="1" ht="64.5" customHeight="1" x14ac:dyDescent="0.25">
      <c r="A599" s="60">
        <v>11489</v>
      </c>
      <c r="B599" s="99" t="s">
        <v>1927</v>
      </c>
      <c r="C599" s="72">
        <v>53306.400000000001</v>
      </c>
      <c r="D599" s="8"/>
      <c r="E599" s="28"/>
      <c r="F599" s="14"/>
    </row>
    <row r="600" spans="1:6" s="31" customFormat="1" ht="72" customHeight="1" x14ac:dyDescent="0.25">
      <c r="A600" s="60">
        <v>10350</v>
      </c>
      <c r="B600" s="99" t="s">
        <v>1680</v>
      </c>
      <c r="C600" s="72">
        <v>57237.299999999996</v>
      </c>
      <c r="D600" s="8"/>
      <c r="E600" s="28"/>
      <c r="F600" s="14"/>
    </row>
    <row r="601" spans="1:6" s="31" customFormat="1" ht="72" customHeight="1" x14ac:dyDescent="0.25">
      <c r="A601" s="60">
        <v>11490</v>
      </c>
      <c r="B601" s="99" t="s">
        <v>1928</v>
      </c>
      <c r="C601" s="72">
        <v>72690.537500000006</v>
      </c>
      <c r="D601" s="8"/>
      <c r="E601" s="28"/>
      <c r="F601" s="14"/>
    </row>
    <row r="602" spans="1:6" ht="86.25" customHeight="1" x14ac:dyDescent="0.25">
      <c r="A602" s="60">
        <v>10311</v>
      </c>
      <c r="B602" s="99" t="s">
        <v>1681</v>
      </c>
      <c r="C602" s="72">
        <v>123364.03483404004</v>
      </c>
      <c r="D602" s="8"/>
      <c r="E602" s="28"/>
      <c r="F602" s="14"/>
    </row>
    <row r="603" spans="1:6" ht="60.75" customHeight="1" x14ac:dyDescent="0.25">
      <c r="A603" s="60">
        <v>10351</v>
      </c>
      <c r="B603" s="99" t="s">
        <v>1682</v>
      </c>
      <c r="C603" s="72">
        <v>42084.998455500012</v>
      </c>
      <c r="D603" s="8"/>
      <c r="E603" s="28"/>
      <c r="F603" s="14"/>
    </row>
    <row r="604" spans="1:6" ht="72.75" customHeight="1" x14ac:dyDescent="0.25">
      <c r="A604" s="60">
        <v>10352</v>
      </c>
      <c r="B604" s="99" t="s">
        <v>1683</v>
      </c>
      <c r="C604" s="72">
        <v>122004.54538272004</v>
      </c>
      <c r="D604" s="8"/>
      <c r="E604" s="28"/>
      <c r="F604" s="14"/>
    </row>
    <row r="605" spans="1:6" ht="76.5" customHeight="1" x14ac:dyDescent="0.25">
      <c r="A605" s="60">
        <v>10353</v>
      </c>
      <c r="B605" s="99" t="s">
        <v>1684</v>
      </c>
      <c r="C605" s="72">
        <v>144444.31951950002</v>
      </c>
      <c r="D605" s="8"/>
      <c r="E605" s="28"/>
      <c r="F605" s="14"/>
    </row>
    <row r="606" spans="1:6" s="31" customFormat="1" ht="59.25" customHeight="1" x14ac:dyDescent="0.25">
      <c r="A606" s="60">
        <v>10354</v>
      </c>
      <c r="B606" s="99" t="s">
        <v>1685</v>
      </c>
      <c r="C606" s="72">
        <v>82500</v>
      </c>
      <c r="D606" s="8"/>
      <c r="E606" s="28"/>
      <c r="F606" s="14"/>
    </row>
    <row r="607" spans="1:6" ht="66.75" customHeight="1" x14ac:dyDescent="0.25">
      <c r="A607" s="60">
        <v>11378</v>
      </c>
      <c r="B607" s="99" t="s">
        <v>1686</v>
      </c>
      <c r="C607" s="72">
        <v>89433.75</v>
      </c>
      <c r="D607" s="8"/>
      <c r="E607" s="28"/>
      <c r="F607" s="14"/>
    </row>
    <row r="608" spans="1:6" s="31" customFormat="1" ht="75.75" customHeight="1" x14ac:dyDescent="0.25">
      <c r="A608" s="60">
        <v>10355</v>
      </c>
      <c r="B608" s="99" t="s">
        <v>1687</v>
      </c>
      <c r="C608" s="74">
        <v>242578.86733080001</v>
      </c>
      <c r="D608" s="33"/>
      <c r="E608" s="28"/>
      <c r="F608" s="14"/>
    </row>
    <row r="609" spans="1:6" ht="72.75" customHeight="1" x14ac:dyDescent="0.25">
      <c r="A609" s="60">
        <v>10356</v>
      </c>
      <c r="B609" s="99" t="s">
        <v>1688</v>
      </c>
      <c r="C609" s="72">
        <v>290622.52343124006</v>
      </c>
      <c r="D609" s="8"/>
      <c r="E609" s="28"/>
      <c r="F609" s="14"/>
    </row>
    <row r="610" spans="1:6" s="31" customFormat="1" ht="70.5" customHeight="1" x14ac:dyDescent="0.25">
      <c r="A610" s="60">
        <v>11246</v>
      </c>
      <c r="B610" s="99" t="s">
        <v>1689</v>
      </c>
      <c r="C610" s="74">
        <v>95296.973892120019</v>
      </c>
      <c r="D610" s="8"/>
      <c r="E610" s="28"/>
      <c r="F610" s="14"/>
    </row>
    <row r="611" spans="1:6" s="31" customFormat="1" ht="81" customHeight="1" x14ac:dyDescent="0.25">
      <c r="A611" s="60">
        <v>11379</v>
      </c>
      <c r="B611" s="99" t="s">
        <v>1690</v>
      </c>
      <c r="C611" s="74">
        <v>100799.25280425005</v>
      </c>
      <c r="D611" s="8"/>
      <c r="E611" s="28"/>
      <c r="F611" s="14"/>
    </row>
    <row r="612" spans="1:6" s="31" customFormat="1" ht="81" customHeight="1" x14ac:dyDescent="0.25">
      <c r="A612" s="60">
        <v>11380</v>
      </c>
      <c r="B612" s="99" t="s">
        <v>1691</v>
      </c>
      <c r="C612" s="74">
        <v>137370.81082725001</v>
      </c>
      <c r="D612" s="8"/>
      <c r="E612" s="28"/>
      <c r="F612" s="14"/>
    </row>
    <row r="613" spans="1:6" s="31" customFormat="1" ht="81" customHeight="1" x14ac:dyDescent="0.25">
      <c r="A613" s="60">
        <v>11381</v>
      </c>
      <c r="B613" s="99" t="s">
        <v>1692</v>
      </c>
      <c r="C613" s="74">
        <v>40567.655378250005</v>
      </c>
      <c r="D613" s="8"/>
      <c r="E613" s="28"/>
      <c r="F613" s="14"/>
    </row>
    <row r="614" spans="1:6" s="31" customFormat="1" ht="81" customHeight="1" x14ac:dyDescent="0.25">
      <c r="A614" s="60">
        <v>11384</v>
      </c>
      <c r="B614" s="99" t="s">
        <v>1693</v>
      </c>
      <c r="C614" s="74">
        <v>42534.811068750016</v>
      </c>
      <c r="D614" s="8"/>
      <c r="E614" s="28"/>
      <c r="F614" s="14"/>
    </row>
    <row r="615" spans="1:6" s="31" customFormat="1" ht="81" customHeight="1" x14ac:dyDescent="0.25">
      <c r="A615" s="60">
        <v>11385</v>
      </c>
      <c r="B615" s="99" t="s">
        <v>1694</v>
      </c>
      <c r="C615" s="74">
        <v>243057.02045625003</v>
      </c>
      <c r="D615" s="8"/>
      <c r="E615" s="28"/>
      <c r="F615" s="14"/>
    </row>
    <row r="616" spans="1:6" s="31" customFormat="1" ht="81" customHeight="1" x14ac:dyDescent="0.25">
      <c r="A616" s="60">
        <v>11386</v>
      </c>
      <c r="B616" s="99" t="s">
        <v>1695</v>
      </c>
      <c r="C616" s="74">
        <v>49779.441211500016</v>
      </c>
      <c r="D616" s="8"/>
      <c r="E616" s="28"/>
      <c r="F616" s="14"/>
    </row>
    <row r="617" spans="1:6" s="31" customFormat="1" ht="81" customHeight="1" x14ac:dyDescent="0.25">
      <c r="A617" s="60">
        <v>11387</v>
      </c>
      <c r="B617" s="99" t="s">
        <v>1696</v>
      </c>
      <c r="C617" s="74">
        <v>58222.851687000009</v>
      </c>
      <c r="D617" s="8"/>
      <c r="E617" s="28"/>
      <c r="F617" s="14"/>
    </row>
    <row r="618" spans="1:6" ht="81" customHeight="1" x14ac:dyDescent="0.25">
      <c r="A618" s="60">
        <v>11388</v>
      </c>
      <c r="B618" s="99" t="s">
        <v>1697</v>
      </c>
      <c r="C618" s="72">
        <v>41784.0625</v>
      </c>
      <c r="D618" s="8"/>
      <c r="E618" s="16"/>
      <c r="F618" s="14"/>
    </row>
    <row r="619" spans="1:6" s="31" customFormat="1" ht="81" customHeight="1" x14ac:dyDescent="0.25">
      <c r="A619" s="60">
        <v>11326</v>
      </c>
      <c r="B619" s="99" t="s">
        <v>1698</v>
      </c>
      <c r="C619" s="72">
        <v>41856.850000000006</v>
      </c>
      <c r="D619" s="8"/>
      <c r="E619" s="16"/>
      <c r="F619" s="14"/>
    </row>
    <row r="620" spans="1:6" s="31" customFormat="1" ht="81" customHeight="1" x14ac:dyDescent="0.25">
      <c r="A620" s="60">
        <v>11576</v>
      </c>
      <c r="B620" s="99" t="s">
        <v>2039</v>
      </c>
      <c r="C620" s="72">
        <v>69827.537500000006</v>
      </c>
      <c r="D620" s="8"/>
      <c r="E620" s="16"/>
      <c r="F620" s="14"/>
    </row>
    <row r="621" spans="1:6" s="31" customFormat="1" ht="81" customHeight="1" x14ac:dyDescent="0.25">
      <c r="A621" s="60">
        <v>11556</v>
      </c>
      <c r="B621" s="99" t="s">
        <v>2021</v>
      </c>
      <c r="C621" s="72">
        <v>135115.0625</v>
      </c>
      <c r="D621" s="8"/>
      <c r="E621" s="16"/>
      <c r="F621" s="14"/>
    </row>
    <row r="622" spans="1:6" s="31" customFormat="1" ht="81" customHeight="1" x14ac:dyDescent="0.25">
      <c r="A622" s="60">
        <v>11568</v>
      </c>
      <c r="B622" s="99" t="s">
        <v>2022</v>
      </c>
      <c r="C622" s="72">
        <v>180759.22500000001</v>
      </c>
      <c r="D622" s="8"/>
      <c r="E622" s="16"/>
      <c r="F622" s="14"/>
    </row>
    <row r="623" spans="1:6" s="31" customFormat="1" ht="81" customHeight="1" x14ac:dyDescent="0.25">
      <c r="A623" s="60">
        <v>11569</v>
      </c>
      <c r="B623" s="99" t="s">
        <v>2023</v>
      </c>
      <c r="C623" s="72">
        <v>421936.58750000002</v>
      </c>
      <c r="D623" s="8"/>
      <c r="E623" s="16"/>
      <c r="F623" s="14"/>
    </row>
    <row r="624" spans="1:6" s="31" customFormat="1" ht="81" customHeight="1" x14ac:dyDescent="0.25">
      <c r="A624" s="60">
        <v>11522</v>
      </c>
      <c r="B624" s="99" t="s">
        <v>2024</v>
      </c>
      <c r="C624" s="72">
        <v>157526.78749999998</v>
      </c>
      <c r="D624" s="8"/>
      <c r="E624" s="119"/>
      <c r="F624" s="14"/>
    </row>
    <row r="625" spans="1:6" s="31" customFormat="1" ht="81" customHeight="1" x14ac:dyDescent="0.25">
      <c r="A625" s="60">
        <v>11523</v>
      </c>
      <c r="B625" s="99" t="s">
        <v>2025</v>
      </c>
      <c r="C625" s="72">
        <v>188513.57499999998</v>
      </c>
      <c r="D625" s="8"/>
      <c r="E625" s="121"/>
      <c r="F625" s="14"/>
    </row>
    <row r="626" spans="1:6" s="31" customFormat="1" ht="81" customHeight="1" x14ac:dyDescent="0.25">
      <c r="A626" s="60">
        <v>11524</v>
      </c>
      <c r="B626" s="99" t="s">
        <v>2026</v>
      </c>
      <c r="C626" s="72">
        <v>228545.9375</v>
      </c>
      <c r="D626" s="8"/>
      <c r="E626" s="120"/>
      <c r="F626" s="14"/>
    </row>
    <row r="627" spans="1:6" ht="19.5" customHeight="1" x14ac:dyDescent="0.25">
      <c r="A627" s="34"/>
      <c r="B627" s="99"/>
      <c r="C627" s="72"/>
      <c r="D627" s="8"/>
      <c r="E627" s="16"/>
      <c r="F627" s="14"/>
    </row>
    <row r="628" spans="1:6" ht="30" customHeight="1" x14ac:dyDescent="0.25">
      <c r="A628" s="60" t="s">
        <v>828</v>
      </c>
      <c r="B628" s="98" t="s">
        <v>829</v>
      </c>
      <c r="C628" s="72">
        <v>1941.6669999999999</v>
      </c>
      <c r="D628" s="8"/>
      <c r="E628" s="119"/>
      <c r="F628" s="14"/>
    </row>
    <row r="629" spans="1:6" ht="30" customHeight="1" x14ac:dyDescent="0.25">
      <c r="A629" s="60" t="s">
        <v>830</v>
      </c>
      <c r="B629" s="98" t="s">
        <v>831</v>
      </c>
      <c r="C629" s="72">
        <v>1941.6669999999999</v>
      </c>
      <c r="D629" s="8"/>
      <c r="E629" s="121"/>
      <c r="F629" s="14"/>
    </row>
    <row r="630" spans="1:6" ht="30" customHeight="1" x14ac:dyDescent="0.25">
      <c r="A630" s="60" t="s">
        <v>832</v>
      </c>
      <c r="B630" s="98" t="s">
        <v>902</v>
      </c>
      <c r="C630" s="72">
        <v>1941.6669999999999</v>
      </c>
      <c r="D630" s="8"/>
      <c r="E630" s="120"/>
      <c r="F630" s="14"/>
    </row>
    <row r="631" spans="1:6" ht="30" customHeight="1" x14ac:dyDescent="0.25">
      <c r="A631" s="34"/>
      <c r="B631" s="98"/>
      <c r="C631" s="72"/>
      <c r="D631" s="8"/>
      <c r="E631" s="16"/>
      <c r="F631" s="14"/>
    </row>
    <row r="632" spans="1:6" ht="30" customHeight="1" x14ac:dyDescent="0.25">
      <c r="A632" s="60" t="s">
        <v>833</v>
      </c>
      <c r="B632" s="98" t="s">
        <v>842</v>
      </c>
      <c r="C632" s="72">
        <v>1696.1490000000001</v>
      </c>
      <c r="D632" s="8"/>
      <c r="E632" s="119"/>
      <c r="F632" s="14"/>
    </row>
    <row r="633" spans="1:6" ht="30" customHeight="1" x14ac:dyDescent="0.25">
      <c r="A633" s="60" t="s">
        <v>834</v>
      </c>
      <c r="B633" s="98" t="s">
        <v>843</v>
      </c>
      <c r="C633" s="72">
        <v>1696.1490000000001</v>
      </c>
      <c r="D633" s="8"/>
      <c r="E633" s="121"/>
      <c r="F633" s="14"/>
    </row>
    <row r="634" spans="1:6" ht="30" customHeight="1" x14ac:dyDescent="0.25">
      <c r="A634" s="60" t="s">
        <v>835</v>
      </c>
      <c r="B634" s="98" t="s">
        <v>903</v>
      </c>
      <c r="C634" s="72">
        <v>1696.1490000000001</v>
      </c>
      <c r="D634" s="8"/>
      <c r="E634" s="120"/>
      <c r="F634" s="14"/>
    </row>
    <row r="635" spans="1:6" ht="19.5" customHeight="1" x14ac:dyDescent="0.25">
      <c r="A635" s="34"/>
      <c r="B635" s="98"/>
      <c r="C635" s="72"/>
      <c r="D635" s="8"/>
      <c r="E635" s="16"/>
      <c r="F635" s="14"/>
    </row>
    <row r="636" spans="1:6" ht="72.75" customHeight="1" x14ac:dyDescent="0.25">
      <c r="A636" s="99" t="s">
        <v>961</v>
      </c>
      <c r="B636" s="99" t="s">
        <v>962</v>
      </c>
      <c r="C636" s="72">
        <v>19284.48</v>
      </c>
      <c r="D636" s="8"/>
      <c r="E636" s="16"/>
      <c r="F636" s="14"/>
    </row>
    <row r="637" spans="1:6" ht="19.5" customHeight="1" x14ac:dyDescent="0.25">
      <c r="A637" s="34"/>
      <c r="B637" s="98"/>
      <c r="C637" s="72"/>
      <c r="D637" s="8"/>
      <c r="E637" s="28"/>
      <c r="F637" s="14"/>
    </row>
    <row r="638" spans="1:6" ht="22.5" customHeight="1" x14ac:dyDescent="0.25">
      <c r="A638" s="34">
        <v>38350</v>
      </c>
      <c r="B638" s="98" t="s">
        <v>774</v>
      </c>
      <c r="C638" s="72">
        <v>2489.1835035374997</v>
      </c>
      <c r="D638" s="8"/>
      <c r="E638" s="119"/>
      <c r="F638" s="14"/>
    </row>
    <row r="639" spans="1:6" ht="22.5" customHeight="1" x14ac:dyDescent="0.25">
      <c r="A639" s="34">
        <v>38352</v>
      </c>
      <c r="B639" s="98" t="s">
        <v>775</v>
      </c>
      <c r="C639" s="72">
        <v>2743.8928382249997</v>
      </c>
      <c r="D639" s="8"/>
      <c r="E639" s="121"/>
      <c r="F639" s="14"/>
    </row>
    <row r="640" spans="1:6" ht="22.5" customHeight="1" x14ac:dyDescent="0.25">
      <c r="A640" s="34">
        <v>38354</v>
      </c>
      <c r="B640" s="98" t="s">
        <v>776</v>
      </c>
      <c r="C640" s="72">
        <v>3022.886945925</v>
      </c>
      <c r="D640" s="8"/>
      <c r="E640" s="121"/>
      <c r="F640" s="14"/>
    </row>
    <row r="641" spans="1:6" ht="22.5" customHeight="1" x14ac:dyDescent="0.25">
      <c r="A641" s="34">
        <v>38356</v>
      </c>
      <c r="B641" s="98" t="s">
        <v>777</v>
      </c>
      <c r="C641" s="72">
        <v>3716.3152026000002</v>
      </c>
      <c r="D641" s="8"/>
      <c r="E641" s="121"/>
      <c r="F641" s="14"/>
    </row>
    <row r="642" spans="1:6" ht="22.5" customHeight="1" x14ac:dyDescent="0.25">
      <c r="A642" s="34">
        <v>38358</v>
      </c>
      <c r="B642" s="98" t="s">
        <v>778</v>
      </c>
      <c r="C642" s="72">
        <v>3976.995451275001</v>
      </c>
      <c r="D642" s="8"/>
      <c r="E642" s="121"/>
      <c r="F642" s="14"/>
    </row>
    <row r="643" spans="1:6" ht="22.5" customHeight="1" x14ac:dyDescent="0.25">
      <c r="A643" s="34">
        <v>38360</v>
      </c>
      <c r="B643" s="98" t="s">
        <v>779</v>
      </c>
      <c r="C643" s="72">
        <v>4439.5636477500002</v>
      </c>
      <c r="D643" s="8"/>
      <c r="E643" s="121"/>
      <c r="F643" s="14"/>
    </row>
    <row r="644" spans="1:6" ht="22.5" customHeight="1" x14ac:dyDescent="0.25">
      <c r="A644" s="34">
        <v>38362</v>
      </c>
      <c r="B644" s="98" t="s">
        <v>780</v>
      </c>
      <c r="C644" s="72">
        <v>4801.1878703250013</v>
      </c>
      <c r="D644" s="8"/>
      <c r="E644" s="121"/>
      <c r="F644" s="14"/>
    </row>
    <row r="645" spans="1:6" ht="22.5" customHeight="1" x14ac:dyDescent="0.25">
      <c r="A645" s="34">
        <v>38364</v>
      </c>
      <c r="B645" s="98" t="s">
        <v>781</v>
      </c>
      <c r="C645" s="72">
        <v>5292.7167187125006</v>
      </c>
      <c r="D645" s="8"/>
      <c r="E645" s="121"/>
      <c r="F645" s="14"/>
    </row>
    <row r="646" spans="1:6" ht="22.5" customHeight="1" x14ac:dyDescent="0.25">
      <c r="A646" s="34">
        <v>38366</v>
      </c>
      <c r="B646" s="98" t="s">
        <v>782</v>
      </c>
      <c r="C646" s="72">
        <v>5929.0717476375003</v>
      </c>
      <c r="D646" s="8"/>
      <c r="E646" s="120"/>
      <c r="F646" s="14"/>
    </row>
    <row r="647" spans="1:6" ht="19.5" customHeight="1" x14ac:dyDescent="0.25">
      <c r="A647" s="34"/>
      <c r="B647" s="98"/>
      <c r="C647" s="72"/>
      <c r="D647" s="8"/>
      <c r="E647" s="28"/>
      <c r="F647" s="14"/>
    </row>
    <row r="648" spans="1:6" ht="22.5" customHeight="1" x14ac:dyDescent="0.25">
      <c r="A648" s="34">
        <v>38130</v>
      </c>
      <c r="B648" s="98" t="s">
        <v>783</v>
      </c>
      <c r="C648" s="72">
        <v>2487.4691187937497</v>
      </c>
      <c r="D648" s="8"/>
      <c r="E648" s="119"/>
      <c r="F648" s="14"/>
    </row>
    <row r="649" spans="1:6" ht="22.5" customHeight="1" x14ac:dyDescent="0.25">
      <c r="A649" s="34">
        <v>38131</v>
      </c>
      <c r="B649" s="98" t="s">
        <v>784</v>
      </c>
      <c r="C649" s="72">
        <v>2794.67373740625</v>
      </c>
      <c r="D649" s="8"/>
      <c r="E649" s="121"/>
      <c r="F649" s="14"/>
    </row>
    <row r="650" spans="1:6" ht="22.5" customHeight="1" x14ac:dyDescent="0.25">
      <c r="A650" s="34">
        <v>38132</v>
      </c>
      <c r="B650" s="98" t="s">
        <v>785</v>
      </c>
      <c r="C650" s="72">
        <v>3117.1171578750004</v>
      </c>
      <c r="D650" s="8"/>
      <c r="E650" s="121"/>
      <c r="F650" s="14"/>
    </row>
    <row r="651" spans="1:6" ht="22.5" customHeight="1" x14ac:dyDescent="0.25">
      <c r="A651" s="34">
        <v>38133</v>
      </c>
      <c r="B651" s="98" t="s">
        <v>786</v>
      </c>
      <c r="C651" s="72">
        <v>3299.4139232250004</v>
      </c>
      <c r="D651" s="8"/>
      <c r="E651" s="121"/>
      <c r="F651" s="14"/>
    </row>
    <row r="652" spans="1:6" ht="22.5" customHeight="1" x14ac:dyDescent="0.25">
      <c r="A652" s="34">
        <v>38134</v>
      </c>
      <c r="B652" s="98" t="s">
        <v>787</v>
      </c>
      <c r="C652" s="72">
        <v>4027.2663587625002</v>
      </c>
      <c r="D652" s="8"/>
      <c r="E652" s="121"/>
      <c r="F652" s="14"/>
    </row>
    <row r="653" spans="1:6" ht="22.5" customHeight="1" x14ac:dyDescent="0.25">
      <c r="A653" s="34">
        <v>38135</v>
      </c>
      <c r="B653" s="98" t="s">
        <v>788</v>
      </c>
      <c r="C653" s="72">
        <v>4242.8850124500004</v>
      </c>
      <c r="D653" s="8"/>
      <c r="E653" s="121"/>
      <c r="F653" s="14"/>
    </row>
    <row r="654" spans="1:6" ht="22.5" customHeight="1" x14ac:dyDescent="0.25">
      <c r="A654" s="34">
        <v>38136</v>
      </c>
      <c r="B654" s="98" t="s">
        <v>789</v>
      </c>
      <c r="C654" s="72">
        <v>4476.3789010500004</v>
      </c>
      <c r="D654" s="8"/>
      <c r="E654" s="121"/>
      <c r="F654" s="14"/>
    </row>
    <row r="655" spans="1:6" ht="22.5" customHeight="1" x14ac:dyDescent="0.25">
      <c r="A655" s="34">
        <v>38137</v>
      </c>
      <c r="B655" s="98" t="s">
        <v>790</v>
      </c>
      <c r="C655" s="72">
        <v>4608.3646472062501</v>
      </c>
      <c r="D655" s="8"/>
      <c r="E655" s="121"/>
      <c r="F655" s="14"/>
    </row>
    <row r="656" spans="1:6" ht="22.5" customHeight="1" x14ac:dyDescent="0.25">
      <c r="A656" s="34">
        <v>38138</v>
      </c>
      <c r="B656" s="98" t="s">
        <v>791</v>
      </c>
      <c r="C656" s="72">
        <v>4976.6995061437501</v>
      </c>
      <c r="D656" s="8"/>
      <c r="E656" s="121"/>
      <c r="F656" s="14"/>
    </row>
    <row r="657" spans="1:6" ht="22.5" customHeight="1" x14ac:dyDescent="0.25">
      <c r="A657" s="34">
        <v>38139</v>
      </c>
      <c r="B657" s="98" t="s">
        <v>792</v>
      </c>
      <c r="C657" s="72">
        <v>5340.6257239124989</v>
      </c>
      <c r="D657" s="8"/>
      <c r="E657" s="121"/>
      <c r="F657" s="14"/>
    </row>
    <row r="658" spans="1:6" ht="22.5" customHeight="1" x14ac:dyDescent="0.25">
      <c r="A658" s="34">
        <v>38140</v>
      </c>
      <c r="B658" s="98" t="s">
        <v>793</v>
      </c>
      <c r="C658" s="72">
        <v>5516.3040577312504</v>
      </c>
      <c r="D658" s="8"/>
      <c r="E658" s="120"/>
      <c r="F658" s="14"/>
    </row>
    <row r="659" spans="1:6" s="41" customFormat="1" ht="22.5" customHeight="1" x14ac:dyDescent="0.25">
      <c r="A659" s="34"/>
      <c r="B659" s="98"/>
      <c r="C659" s="72"/>
      <c r="D659" s="8"/>
      <c r="E659" s="78"/>
      <c r="F659" s="14"/>
    </row>
    <row r="660" spans="1:6" s="41" customFormat="1" ht="22.5" customHeight="1" x14ac:dyDescent="0.25">
      <c r="A660" s="34">
        <v>38100</v>
      </c>
      <c r="B660" s="98" t="s">
        <v>1880</v>
      </c>
      <c r="C660" s="72">
        <v>2674.6996499999996</v>
      </c>
      <c r="D660" s="8"/>
      <c r="E660" s="119"/>
      <c r="F660" s="14"/>
    </row>
    <row r="661" spans="1:6" s="41" customFormat="1" ht="22.5" customHeight="1" x14ac:dyDescent="0.25">
      <c r="A661" s="34">
        <v>38102</v>
      </c>
      <c r="B661" s="98" t="s">
        <v>1881</v>
      </c>
      <c r="C661" s="72">
        <v>3005.0338499999998</v>
      </c>
      <c r="D661" s="8"/>
      <c r="E661" s="121"/>
      <c r="F661" s="14"/>
    </row>
    <row r="662" spans="1:6" s="41" customFormat="1" ht="22.5" customHeight="1" x14ac:dyDescent="0.25">
      <c r="A662" s="34">
        <v>38104</v>
      </c>
      <c r="B662" s="98" t="s">
        <v>1882</v>
      </c>
      <c r="C662" s="72">
        <v>3351.7354499999992</v>
      </c>
      <c r="D662" s="8"/>
      <c r="E662" s="121"/>
      <c r="F662" s="14"/>
    </row>
    <row r="663" spans="1:6" s="41" customFormat="1" ht="22.5" customHeight="1" x14ac:dyDescent="0.25">
      <c r="A663" s="34">
        <v>38106</v>
      </c>
      <c r="B663" s="98" t="s">
        <v>1883</v>
      </c>
      <c r="C663" s="72">
        <v>3547.7568000000001</v>
      </c>
      <c r="D663" s="8"/>
      <c r="E663" s="121"/>
      <c r="F663" s="14"/>
    </row>
    <row r="664" spans="1:6" s="41" customFormat="1" ht="22.5" customHeight="1" x14ac:dyDescent="0.25">
      <c r="A664" s="34">
        <v>38108</v>
      </c>
      <c r="B664" s="98" t="s">
        <v>1884</v>
      </c>
      <c r="C664" s="72">
        <v>4330.39635</v>
      </c>
      <c r="D664" s="8"/>
      <c r="E664" s="121"/>
      <c r="F664" s="14"/>
    </row>
    <row r="665" spans="1:6" s="41" customFormat="1" ht="22.5" customHeight="1" x14ac:dyDescent="0.25">
      <c r="A665" s="34">
        <v>38110</v>
      </c>
      <c r="B665" s="98" t="s">
        <v>1885</v>
      </c>
      <c r="C665" s="72">
        <v>4562.2426500000001</v>
      </c>
      <c r="D665" s="8"/>
      <c r="E665" s="121"/>
      <c r="F665" s="14"/>
    </row>
    <row r="666" spans="1:6" s="41" customFormat="1" ht="22.5" customHeight="1" x14ac:dyDescent="0.25">
      <c r="A666" s="34">
        <v>38111</v>
      </c>
      <c r="B666" s="98" t="s">
        <v>1886</v>
      </c>
      <c r="C666" s="72">
        <v>4813.3197</v>
      </c>
      <c r="D666" s="8"/>
      <c r="E666" s="121"/>
      <c r="F666" s="14"/>
    </row>
    <row r="667" spans="1:6" s="41" customFormat="1" ht="22.5" customHeight="1" x14ac:dyDescent="0.25">
      <c r="A667" s="34">
        <v>38112</v>
      </c>
      <c r="B667" s="98" t="s">
        <v>1887</v>
      </c>
      <c r="C667" s="72">
        <v>4955.2208999999993</v>
      </c>
      <c r="D667" s="8"/>
      <c r="E667" s="121"/>
      <c r="F667" s="14"/>
    </row>
    <row r="668" spans="1:6" s="41" customFormat="1" ht="22.5" customHeight="1" x14ac:dyDescent="0.25">
      <c r="A668" s="34">
        <v>38113</v>
      </c>
      <c r="B668" s="98" t="s">
        <v>1888</v>
      </c>
      <c r="C668" s="72">
        <v>5351.2893000000004</v>
      </c>
      <c r="D668" s="8"/>
      <c r="E668" s="121"/>
      <c r="F668" s="14"/>
    </row>
    <row r="669" spans="1:6" s="41" customFormat="1" ht="22.5" customHeight="1" x14ac:dyDescent="0.25">
      <c r="A669" s="34">
        <v>38114</v>
      </c>
      <c r="B669" s="98" t="s">
        <v>1889</v>
      </c>
      <c r="C669" s="72">
        <v>5742.6138000000001</v>
      </c>
      <c r="D669" s="8"/>
      <c r="E669" s="121"/>
      <c r="F669" s="14"/>
    </row>
    <row r="670" spans="1:6" s="41" customFormat="1" ht="22.5" customHeight="1" x14ac:dyDescent="0.25">
      <c r="A670" s="34">
        <v>38115</v>
      </c>
      <c r="B670" s="98" t="s">
        <v>1890</v>
      </c>
      <c r="C670" s="72">
        <v>5931.5098499999995</v>
      </c>
      <c r="D670" s="8"/>
      <c r="E670" s="121"/>
      <c r="F670" s="14"/>
    </row>
    <row r="671" spans="1:6" s="41" customFormat="1" ht="19.5" customHeight="1" x14ac:dyDescent="0.25">
      <c r="A671" s="34"/>
      <c r="B671" s="98"/>
      <c r="C671" s="72"/>
      <c r="D671" s="8"/>
      <c r="E671" s="28"/>
      <c r="F671" s="14"/>
    </row>
    <row r="672" spans="1:6" ht="68.25" customHeight="1" x14ac:dyDescent="0.25">
      <c r="A672" s="60" t="s">
        <v>307</v>
      </c>
      <c r="B672" s="98" t="s">
        <v>324</v>
      </c>
      <c r="C672" s="72">
        <v>1088.0999999999999</v>
      </c>
      <c r="D672" s="8"/>
      <c r="E672" s="16"/>
      <c r="F672" s="14"/>
    </row>
    <row r="673" spans="1:6" s="31" customFormat="1" ht="79.5" customHeight="1" x14ac:dyDescent="0.25">
      <c r="A673" s="60">
        <v>11574</v>
      </c>
      <c r="B673" s="98" t="s">
        <v>2027</v>
      </c>
      <c r="C673" s="72">
        <v>860.67</v>
      </c>
      <c r="D673" s="8"/>
      <c r="E673" s="16"/>
      <c r="F673" s="14"/>
    </row>
    <row r="674" spans="1:6" s="31" customFormat="1" ht="20.25" customHeight="1" x14ac:dyDescent="0.25">
      <c r="A674" s="34"/>
      <c r="B674" s="103" t="s">
        <v>949</v>
      </c>
      <c r="C674" s="72"/>
      <c r="D674" s="8"/>
      <c r="E674" s="16"/>
      <c r="F674" s="14"/>
    </row>
    <row r="675" spans="1:6" s="31" customFormat="1" ht="50.25" customHeight="1" x14ac:dyDescent="0.25">
      <c r="A675" s="34">
        <v>11316</v>
      </c>
      <c r="B675" s="99" t="s">
        <v>1699</v>
      </c>
      <c r="C675" s="72">
        <v>609.02776934999997</v>
      </c>
      <c r="D675" s="8"/>
      <c r="E675" s="119"/>
      <c r="F675" s="14"/>
    </row>
    <row r="676" spans="1:6" s="31" customFormat="1" ht="50.25" customHeight="1" x14ac:dyDescent="0.25">
      <c r="A676" s="34">
        <v>11317</v>
      </c>
      <c r="B676" s="99" t="s">
        <v>1700</v>
      </c>
      <c r="C676" s="72">
        <v>631.1272275</v>
      </c>
      <c r="D676" s="8"/>
      <c r="E676" s="121"/>
      <c r="F676" s="14"/>
    </row>
    <row r="677" spans="1:6" s="31" customFormat="1" ht="50.25" customHeight="1" x14ac:dyDescent="0.25">
      <c r="A677" s="34">
        <v>11318</v>
      </c>
      <c r="B677" s="99" t="s">
        <v>1701</v>
      </c>
      <c r="C677" s="72">
        <v>718.68462435000004</v>
      </c>
      <c r="D677" s="8"/>
      <c r="E677" s="121"/>
      <c r="F677" s="14"/>
    </row>
    <row r="678" spans="1:6" s="31" customFormat="1" ht="50.25" customHeight="1" x14ac:dyDescent="0.25">
      <c r="A678" s="34">
        <v>11452</v>
      </c>
      <c r="B678" s="99" t="s">
        <v>1869</v>
      </c>
      <c r="C678" s="72">
        <v>870.66742454999996</v>
      </c>
      <c r="D678" s="8"/>
      <c r="E678" s="121"/>
      <c r="F678" s="14"/>
    </row>
    <row r="679" spans="1:6" ht="35.25" customHeight="1" x14ac:dyDescent="0.25">
      <c r="A679" s="99"/>
      <c r="B679" s="99"/>
      <c r="C679" s="72">
        <v>0</v>
      </c>
      <c r="D679" s="8"/>
      <c r="E679" s="28"/>
      <c r="F679" s="14"/>
    </row>
    <row r="680" spans="1:6" s="31" customFormat="1" ht="38.25" customHeight="1" x14ac:dyDescent="0.25">
      <c r="A680" s="34">
        <v>11319</v>
      </c>
      <c r="B680" s="99" t="s">
        <v>1702</v>
      </c>
      <c r="C680" s="72">
        <v>1571.5988442000003</v>
      </c>
      <c r="D680" s="8"/>
      <c r="E680" s="118"/>
      <c r="F680" s="14"/>
    </row>
    <row r="681" spans="1:6" s="31" customFormat="1" ht="38.25" customHeight="1" x14ac:dyDescent="0.25">
      <c r="A681" s="34">
        <v>11320</v>
      </c>
      <c r="B681" s="99" t="s">
        <v>1703</v>
      </c>
      <c r="C681" s="72">
        <v>2583.3234041999999</v>
      </c>
      <c r="D681" s="8"/>
      <c r="E681" s="118"/>
      <c r="F681" s="14"/>
    </row>
    <row r="682" spans="1:6" s="31" customFormat="1" ht="38.25" customHeight="1" x14ac:dyDescent="0.25">
      <c r="A682" s="34">
        <v>11321</v>
      </c>
      <c r="B682" s="99" t="s">
        <v>1704</v>
      </c>
      <c r="C682" s="72">
        <v>3456.9283518000002</v>
      </c>
      <c r="D682" s="8"/>
      <c r="E682" s="118"/>
      <c r="F682" s="14"/>
    </row>
    <row r="683" spans="1:6" s="41" customFormat="1" ht="38.25" customHeight="1" x14ac:dyDescent="0.25">
      <c r="A683" s="34">
        <v>11322</v>
      </c>
      <c r="B683" s="99" t="s">
        <v>1705</v>
      </c>
      <c r="C683" s="72">
        <v>4783.0719320999997</v>
      </c>
      <c r="D683" s="8"/>
      <c r="E683" s="118"/>
      <c r="F683" s="14"/>
    </row>
    <row r="684" spans="1:6" s="41" customFormat="1" ht="24" customHeight="1" x14ac:dyDescent="0.25">
      <c r="A684" s="34"/>
      <c r="B684" s="99"/>
      <c r="C684" s="72">
        <v>0</v>
      </c>
      <c r="D684" s="8"/>
      <c r="E684" s="86"/>
      <c r="F684" s="14"/>
    </row>
    <row r="685" spans="1:6" s="41" customFormat="1" ht="97.5" customHeight="1" x14ac:dyDescent="0.25">
      <c r="A685" s="34" t="s">
        <v>1472</v>
      </c>
      <c r="B685" s="99" t="s">
        <v>1473</v>
      </c>
      <c r="C685" s="72">
        <v>419.23172025000002</v>
      </c>
      <c r="D685" s="8"/>
      <c r="E685" s="43"/>
      <c r="F685" s="14"/>
    </row>
    <row r="686" spans="1:6" s="41" customFormat="1" ht="17.25" customHeight="1" x14ac:dyDescent="0.25">
      <c r="A686" s="34"/>
      <c r="B686" s="99"/>
      <c r="C686" s="72">
        <v>0</v>
      </c>
      <c r="D686" s="8"/>
      <c r="E686" s="28"/>
      <c r="F686" s="14"/>
    </row>
    <row r="687" spans="1:6" s="41" customFormat="1" ht="65.25" customHeight="1" x14ac:dyDescent="0.25">
      <c r="A687" s="34" t="s">
        <v>1464</v>
      </c>
      <c r="B687" s="99" t="s">
        <v>1474</v>
      </c>
      <c r="C687" s="72">
        <v>761.64749280000012</v>
      </c>
      <c r="D687" s="8"/>
      <c r="E687" s="119"/>
      <c r="F687" s="14"/>
    </row>
    <row r="688" spans="1:6" s="41" customFormat="1" ht="87" customHeight="1" x14ac:dyDescent="0.25">
      <c r="A688" s="34" t="s">
        <v>1465</v>
      </c>
      <c r="B688" s="99" t="s">
        <v>1475</v>
      </c>
      <c r="C688" s="72">
        <v>761.64749280000012</v>
      </c>
      <c r="D688" s="8"/>
      <c r="E688" s="120"/>
      <c r="F688" s="14"/>
    </row>
    <row r="689" spans="1:6" s="41" customFormat="1" ht="27.75" customHeight="1" x14ac:dyDescent="0.25">
      <c r="A689" s="34"/>
      <c r="B689" s="99"/>
      <c r="C689" s="72"/>
      <c r="D689" s="8"/>
      <c r="E689" s="28"/>
      <c r="F689" s="14"/>
    </row>
    <row r="690" spans="1:6" s="41" customFormat="1" ht="52.5" customHeight="1" x14ac:dyDescent="0.25">
      <c r="A690" s="34" t="s">
        <v>1466</v>
      </c>
      <c r="B690" s="107" t="s">
        <v>1467</v>
      </c>
      <c r="C690" s="72">
        <v>1423.4489919999999</v>
      </c>
      <c r="D690" s="8"/>
      <c r="E690" s="119"/>
      <c r="F690" s="14"/>
    </row>
    <row r="691" spans="1:6" s="41" customFormat="1" ht="52.5" customHeight="1" x14ac:dyDescent="0.25">
      <c r="A691" s="34" t="s">
        <v>1468</v>
      </c>
      <c r="B691" s="107" t="s">
        <v>1469</v>
      </c>
      <c r="C691" s="72">
        <v>1423.4489919999999</v>
      </c>
      <c r="D691" s="8"/>
      <c r="E691" s="121"/>
      <c r="F691" s="14"/>
    </row>
    <row r="692" spans="1:6" s="31" customFormat="1" ht="43.5" customHeight="1" x14ac:dyDescent="0.25">
      <c r="A692" s="34" t="s">
        <v>1470</v>
      </c>
      <c r="B692" s="99" t="s">
        <v>1471</v>
      </c>
      <c r="C692" s="72">
        <v>703.85036400000001</v>
      </c>
      <c r="D692" s="8"/>
      <c r="E692" s="120"/>
      <c r="F692" s="14"/>
    </row>
    <row r="693" spans="1:6" ht="18" customHeight="1" x14ac:dyDescent="0.25">
      <c r="A693" s="34"/>
      <c r="B693" s="98"/>
      <c r="C693" s="72"/>
      <c r="D693" s="8"/>
      <c r="E693" s="16"/>
      <c r="F693" s="14"/>
    </row>
    <row r="694" spans="1:6" ht="97.5" customHeight="1" x14ac:dyDescent="0.25">
      <c r="A694" s="60" t="s">
        <v>889</v>
      </c>
      <c r="B694" s="98" t="s">
        <v>890</v>
      </c>
      <c r="C694" s="72">
        <v>4519.7999999999993</v>
      </c>
      <c r="D694" s="8"/>
      <c r="E694" s="16"/>
      <c r="F694" s="14"/>
    </row>
    <row r="695" spans="1:6" ht="19.5" customHeight="1" x14ac:dyDescent="0.25">
      <c r="A695" s="34"/>
      <c r="B695" s="98"/>
      <c r="C695" s="72"/>
      <c r="D695" s="8"/>
      <c r="E695" s="16"/>
      <c r="F695" s="14"/>
    </row>
    <row r="696" spans="1:6" ht="77.25" customHeight="1" x14ac:dyDescent="0.25">
      <c r="A696" s="60" t="s">
        <v>891</v>
      </c>
      <c r="B696" s="98" t="s">
        <v>892</v>
      </c>
      <c r="C696" s="72">
        <v>2856.96</v>
      </c>
      <c r="D696" s="8"/>
      <c r="E696" s="16"/>
      <c r="F696" s="14"/>
    </row>
    <row r="697" spans="1:6" s="31" customFormat="1" ht="77.25" customHeight="1" x14ac:dyDescent="0.25">
      <c r="A697" s="60">
        <v>11495</v>
      </c>
      <c r="B697" s="98" t="s">
        <v>1936</v>
      </c>
      <c r="C697" s="72">
        <v>3363.75</v>
      </c>
      <c r="D697" s="8"/>
      <c r="E697" s="16"/>
      <c r="F697" s="14"/>
    </row>
    <row r="698" spans="1:6" s="31" customFormat="1" ht="77.25" customHeight="1" x14ac:dyDescent="0.25">
      <c r="A698" s="60" t="s">
        <v>2040</v>
      </c>
      <c r="B698" s="98" t="s">
        <v>2041</v>
      </c>
      <c r="C698" s="72">
        <v>4352.3999999999996</v>
      </c>
      <c r="D698" s="8"/>
      <c r="E698" s="16"/>
      <c r="F698" s="14"/>
    </row>
    <row r="699" spans="1:6" ht="27.75" customHeight="1" x14ac:dyDescent="0.25">
      <c r="A699" s="34"/>
      <c r="B699" s="98"/>
      <c r="C699" s="72"/>
      <c r="D699" s="8"/>
      <c r="E699" s="16"/>
      <c r="F699" s="14"/>
    </row>
    <row r="700" spans="1:6" s="31" customFormat="1" ht="96" customHeight="1" x14ac:dyDescent="0.25">
      <c r="A700" s="60" t="s">
        <v>106</v>
      </c>
      <c r="B700" s="99" t="s">
        <v>1929</v>
      </c>
      <c r="C700" s="72">
        <v>2678.3999999999996</v>
      </c>
      <c r="D700" s="8"/>
      <c r="E700" s="16"/>
      <c r="F700" s="14"/>
    </row>
    <row r="701" spans="1:6" s="31" customFormat="1" ht="32.25" customHeight="1" x14ac:dyDescent="0.25">
      <c r="A701" s="60"/>
      <c r="B701" s="99"/>
      <c r="C701" s="72"/>
      <c r="D701" s="8"/>
      <c r="E701" s="59"/>
      <c r="F701" s="14"/>
    </row>
    <row r="702" spans="1:6" s="31" customFormat="1" ht="32.25" customHeight="1" x14ac:dyDescent="0.25">
      <c r="A702" s="60" t="s">
        <v>1437</v>
      </c>
      <c r="B702" s="108" t="s">
        <v>1706</v>
      </c>
      <c r="C702" s="72">
        <v>788.48464799999988</v>
      </c>
      <c r="D702" s="8"/>
      <c r="E702" s="119"/>
      <c r="F702" s="14"/>
    </row>
    <row r="703" spans="1:6" s="31" customFormat="1" ht="32.25" customHeight="1" x14ac:dyDescent="0.25">
      <c r="A703" s="60" t="s">
        <v>1438</v>
      </c>
      <c r="B703" s="108" t="s">
        <v>1707</v>
      </c>
      <c r="C703" s="72">
        <v>1415.12</v>
      </c>
      <c r="D703" s="8"/>
      <c r="E703" s="121"/>
      <c r="F703" s="14"/>
    </row>
    <row r="704" spans="1:6" s="31" customFormat="1" ht="32.25" customHeight="1" x14ac:dyDescent="0.25">
      <c r="A704" s="60" t="s">
        <v>1439</v>
      </c>
      <c r="B704" s="108" t="s">
        <v>1708</v>
      </c>
      <c r="C704" s="72">
        <v>2223.7599999999998</v>
      </c>
      <c r="D704" s="8"/>
      <c r="E704" s="121"/>
      <c r="F704" s="14"/>
    </row>
    <row r="705" spans="1:6" s="31" customFormat="1" ht="32.25" customHeight="1" x14ac:dyDescent="0.25">
      <c r="A705" s="60" t="s">
        <v>1440</v>
      </c>
      <c r="B705" s="108" t="s">
        <v>1709</v>
      </c>
      <c r="C705" s="72">
        <v>616.63853999999992</v>
      </c>
      <c r="D705" s="8"/>
      <c r="E705" s="121"/>
      <c r="F705" s="14"/>
    </row>
    <row r="706" spans="1:6" ht="32.25" customHeight="1" x14ac:dyDescent="0.25">
      <c r="A706" s="60" t="s">
        <v>1441</v>
      </c>
      <c r="B706" s="108" t="s">
        <v>1710</v>
      </c>
      <c r="C706" s="72">
        <v>960.3408639999999</v>
      </c>
      <c r="D706" s="8"/>
      <c r="E706" s="121"/>
      <c r="F706" s="14"/>
    </row>
    <row r="707" spans="1:6" s="31" customFormat="1" ht="27.75" customHeight="1" x14ac:dyDescent="0.25">
      <c r="A707" s="60" t="s">
        <v>1442</v>
      </c>
      <c r="B707" s="108" t="s">
        <v>1711</v>
      </c>
      <c r="C707" s="72">
        <v>1364.6911879999998</v>
      </c>
      <c r="D707" s="8"/>
      <c r="E707" s="120"/>
      <c r="F707" s="14"/>
    </row>
    <row r="708" spans="1:6" ht="22.5" customHeight="1" x14ac:dyDescent="0.25">
      <c r="A708" s="34"/>
      <c r="B708" s="98"/>
      <c r="C708" s="72"/>
      <c r="D708" s="8"/>
      <c r="E708" s="16"/>
      <c r="F708" s="14"/>
    </row>
    <row r="709" spans="1:6" ht="63.75" customHeight="1" x14ac:dyDescent="0.25">
      <c r="A709" s="34" t="s">
        <v>1227</v>
      </c>
      <c r="B709" s="98" t="s">
        <v>1712</v>
      </c>
      <c r="C709" s="72">
        <v>6545.3399999999992</v>
      </c>
      <c r="D709" s="8"/>
      <c r="E709" s="16"/>
      <c r="F709" s="14"/>
    </row>
    <row r="710" spans="1:6" ht="93.75" customHeight="1" x14ac:dyDescent="0.25">
      <c r="A710" s="34" t="s">
        <v>1228</v>
      </c>
      <c r="B710" s="98" t="s">
        <v>1713</v>
      </c>
      <c r="C710" s="72">
        <v>7984.98</v>
      </c>
      <c r="D710" s="8"/>
      <c r="E710" s="16"/>
      <c r="F710" s="14"/>
    </row>
    <row r="711" spans="1:6" s="31" customFormat="1" ht="87" customHeight="1" x14ac:dyDescent="0.25">
      <c r="A711" s="34" t="s">
        <v>1229</v>
      </c>
      <c r="B711" s="98" t="s">
        <v>1714</v>
      </c>
      <c r="C711" s="72">
        <v>10596.42</v>
      </c>
      <c r="D711" s="8"/>
      <c r="E711" s="16"/>
      <c r="F711" s="14"/>
    </row>
    <row r="712" spans="1:6" s="31" customFormat="1" ht="26.25" customHeight="1" x14ac:dyDescent="0.25">
      <c r="A712" s="34"/>
      <c r="B712" s="98"/>
      <c r="C712" s="72"/>
      <c r="D712" s="8"/>
      <c r="E712" s="28"/>
      <c r="F712" s="14"/>
    </row>
    <row r="713" spans="1:6" s="31" customFormat="1" ht="25.5" customHeight="1" x14ac:dyDescent="0.25">
      <c r="A713" s="34" t="s">
        <v>1422</v>
      </c>
      <c r="B713" s="98" t="s">
        <v>1423</v>
      </c>
      <c r="C713" s="72">
        <v>3180.6000000000004</v>
      </c>
      <c r="D713" s="8"/>
      <c r="E713" s="119"/>
      <c r="F713" s="14"/>
    </row>
    <row r="714" spans="1:6" s="31" customFormat="1" ht="27.75" customHeight="1" x14ac:dyDescent="0.25">
      <c r="A714" s="34" t="s">
        <v>1424</v>
      </c>
      <c r="B714" s="98" t="s">
        <v>1425</v>
      </c>
      <c r="C714" s="72">
        <v>4519.7999999999993</v>
      </c>
      <c r="D714" s="8"/>
      <c r="E714" s="121"/>
      <c r="F714" s="14"/>
    </row>
    <row r="715" spans="1:6" ht="19.5" customHeight="1" x14ac:dyDescent="0.25">
      <c r="A715" s="34" t="s">
        <v>1426</v>
      </c>
      <c r="B715" s="98" t="s">
        <v>1427</v>
      </c>
      <c r="C715" s="72">
        <v>6277.5</v>
      </c>
      <c r="D715" s="8"/>
      <c r="E715" s="120"/>
      <c r="F715" s="14"/>
    </row>
    <row r="716" spans="1:6" ht="19.5" customHeight="1" x14ac:dyDescent="0.25">
      <c r="A716" s="34"/>
      <c r="B716" s="98"/>
      <c r="C716" s="72"/>
      <c r="D716" s="8"/>
      <c r="E716" s="28"/>
      <c r="F716" s="14"/>
    </row>
    <row r="717" spans="1:6" ht="19.5" customHeight="1" x14ac:dyDescent="0.25">
      <c r="A717" s="34" t="s">
        <v>1230</v>
      </c>
      <c r="B717" s="98" t="s">
        <v>1715</v>
      </c>
      <c r="C717" s="72">
        <v>1540.08</v>
      </c>
      <c r="D717" s="8"/>
      <c r="E717" s="119"/>
      <c r="F717" s="14"/>
    </row>
    <row r="718" spans="1:6" ht="19.5" customHeight="1" x14ac:dyDescent="0.25">
      <c r="A718" s="34" t="s">
        <v>1231</v>
      </c>
      <c r="B718" s="98" t="s">
        <v>1716</v>
      </c>
      <c r="C718" s="72">
        <v>1657.2599999999998</v>
      </c>
      <c r="D718" s="8"/>
      <c r="E718" s="121"/>
      <c r="F718" s="14"/>
    </row>
    <row r="719" spans="1:6" ht="19.5" customHeight="1" x14ac:dyDescent="0.25">
      <c r="A719" s="34" t="s">
        <v>1232</v>
      </c>
      <c r="B719" s="98" t="s">
        <v>1717</v>
      </c>
      <c r="C719" s="72">
        <v>1707.48</v>
      </c>
      <c r="D719" s="8"/>
      <c r="E719" s="121"/>
      <c r="F719" s="14"/>
    </row>
    <row r="720" spans="1:6" ht="19.5" customHeight="1" x14ac:dyDescent="0.25">
      <c r="A720" s="34" t="s">
        <v>1233</v>
      </c>
      <c r="B720" s="98" t="s">
        <v>1718</v>
      </c>
      <c r="C720" s="72">
        <v>1791.1799999999998</v>
      </c>
      <c r="D720" s="8"/>
      <c r="E720" s="121"/>
      <c r="F720" s="14"/>
    </row>
    <row r="721" spans="1:6" ht="19.5" customHeight="1" x14ac:dyDescent="0.25">
      <c r="A721" s="34" t="s">
        <v>1234</v>
      </c>
      <c r="B721" s="98" t="s">
        <v>1719</v>
      </c>
      <c r="C721" s="72">
        <v>1841.4</v>
      </c>
      <c r="D721" s="8"/>
      <c r="E721" s="121"/>
      <c r="F721" s="14"/>
    </row>
    <row r="722" spans="1:6" ht="19.5" customHeight="1" x14ac:dyDescent="0.25">
      <c r="A722" s="34" t="s">
        <v>1235</v>
      </c>
      <c r="B722" s="98" t="s">
        <v>1720</v>
      </c>
      <c r="C722" s="72">
        <v>1908.3599999999997</v>
      </c>
      <c r="D722" s="8"/>
      <c r="E722" s="121"/>
      <c r="F722" s="14"/>
    </row>
    <row r="723" spans="1:6" ht="19.5" customHeight="1" x14ac:dyDescent="0.25">
      <c r="A723" s="34" t="s">
        <v>1236</v>
      </c>
      <c r="B723" s="98" t="s">
        <v>1721</v>
      </c>
      <c r="C723" s="72">
        <v>2125.98</v>
      </c>
      <c r="D723" s="8"/>
      <c r="E723" s="121"/>
      <c r="F723" s="14"/>
    </row>
    <row r="724" spans="1:6" ht="19.5" customHeight="1" x14ac:dyDescent="0.25">
      <c r="A724" s="34" t="s">
        <v>1237</v>
      </c>
      <c r="B724" s="98" t="s">
        <v>1722</v>
      </c>
      <c r="C724" s="72">
        <v>2310.12</v>
      </c>
      <c r="D724" s="8"/>
      <c r="E724" s="121"/>
      <c r="F724" s="14"/>
    </row>
    <row r="725" spans="1:6" ht="19.5" customHeight="1" x14ac:dyDescent="0.25">
      <c r="A725" s="34" t="s">
        <v>1238</v>
      </c>
      <c r="B725" s="98" t="s">
        <v>1723</v>
      </c>
      <c r="C725" s="72">
        <v>2427.2999999999997</v>
      </c>
      <c r="D725" s="8"/>
      <c r="E725" s="121"/>
      <c r="F725" s="14"/>
    </row>
    <row r="726" spans="1:6" ht="19.5" customHeight="1" x14ac:dyDescent="0.25">
      <c r="A726" s="34" t="s">
        <v>1239</v>
      </c>
      <c r="B726" s="98" t="s">
        <v>1724</v>
      </c>
      <c r="C726" s="72">
        <v>2795.58</v>
      </c>
      <c r="D726" s="8"/>
      <c r="E726" s="121"/>
      <c r="F726" s="14"/>
    </row>
    <row r="727" spans="1:6" ht="19.5" customHeight="1" x14ac:dyDescent="0.25">
      <c r="A727" s="34" t="s">
        <v>1240</v>
      </c>
      <c r="B727" s="98" t="s">
        <v>1725</v>
      </c>
      <c r="C727" s="72">
        <v>2996.46</v>
      </c>
      <c r="D727" s="8"/>
      <c r="E727" s="121"/>
      <c r="F727" s="14"/>
    </row>
    <row r="728" spans="1:6" ht="19.5" customHeight="1" x14ac:dyDescent="0.25">
      <c r="A728" s="34" t="s">
        <v>1241</v>
      </c>
      <c r="B728" s="98" t="s">
        <v>1726</v>
      </c>
      <c r="C728" s="72">
        <v>3364.74</v>
      </c>
      <c r="D728" s="8"/>
      <c r="E728" s="121"/>
      <c r="F728" s="14"/>
    </row>
    <row r="729" spans="1:6" ht="19.5" customHeight="1" x14ac:dyDescent="0.25">
      <c r="A729" s="34" t="s">
        <v>1242</v>
      </c>
      <c r="B729" s="98" t="s">
        <v>1727</v>
      </c>
      <c r="C729" s="72">
        <v>3749.76</v>
      </c>
      <c r="D729" s="8"/>
      <c r="E729" s="121"/>
      <c r="F729" s="14"/>
    </row>
    <row r="730" spans="1:6" ht="19.5" customHeight="1" x14ac:dyDescent="0.25">
      <c r="A730" s="34" t="s">
        <v>1243</v>
      </c>
      <c r="B730" s="98" t="s">
        <v>1728</v>
      </c>
      <c r="C730" s="72">
        <v>3950.6400000000003</v>
      </c>
      <c r="D730" s="8"/>
      <c r="E730" s="121"/>
      <c r="F730" s="14"/>
    </row>
    <row r="731" spans="1:6" ht="19.5" customHeight="1" x14ac:dyDescent="0.25">
      <c r="A731" s="34" t="s">
        <v>1244</v>
      </c>
      <c r="B731" s="98" t="s">
        <v>1729</v>
      </c>
      <c r="C731" s="72">
        <v>4904.82</v>
      </c>
      <c r="D731" s="8"/>
      <c r="E731" s="121"/>
      <c r="F731" s="14"/>
    </row>
    <row r="732" spans="1:6" ht="19.5" customHeight="1" x14ac:dyDescent="0.25">
      <c r="A732" s="34" t="s">
        <v>1245</v>
      </c>
      <c r="B732" s="98" t="s">
        <v>1730</v>
      </c>
      <c r="C732" s="72">
        <v>5105.7000000000007</v>
      </c>
      <c r="D732" s="8"/>
      <c r="E732" s="121"/>
      <c r="F732" s="14"/>
    </row>
    <row r="733" spans="1:6" ht="19.5" customHeight="1" x14ac:dyDescent="0.25">
      <c r="A733" s="34" t="s">
        <v>1246</v>
      </c>
      <c r="B733" s="98" t="s">
        <v>1731</v>
      </c>
      <c r="C733" s="72">
        <v>5490.7199999999993</v>
      </c>
      <c r="D733" s="8"/>
      <c r="E733" s="121"/>
      <c r="F733" s="14"/>
    </row>
    <row r="734" spans="1:6" ht="19.5" customHeight="1" x14ac:dyDescent="0.25">
      <c r="A734" s="34" t="s">
        <v>1247</v>
      </c>
      <c r="B734" s="98" t="s">
        <v>1732</v>
      </c>
      <c r="C734" s="72">
        <v>6545.3399999999992</v>
      </c>
      <c r="D734" s="8"/>
      <c r="E734" s="121"/>
      <c r="F734" s="14"/>
    </row>
    <row r="735" spans="1:6" ht="19.5" customHeight="1" x14ac:dyDescent="0.25">
      <c r="A735" s="34" t="s">
        <v>1248</v>
      </c>
      <c r="B735" s="98" t="s">
        <v>1733</v>
      </c>
      <c r="C735" s="72">
        <v>7516.26</v>
      </c>
      <c r="D735" s="8"/>
      <c r="E735" s="120"/>
      <c r="F735" s="14"/>
    </row>
    <row r="736" spans="1:6" ht="19.5" customHeight="1" x14ac:dyDescent="0.25">
      <c r="A736" s="34"/>
      <c r="B736" s="98"/>
      <c r="C736" s="72"/>
      <c r="D736" s="8"/>
      <c r="E736" s="16"/>
      <c r="F736" s="14"/>
    </row>
    <row r="737" spans="1:6" ht="19.5" customHeight="1" x14ac:dyDescent="0.25">
      <c r="A737" s="60" t="s">
        <v>694</v>
      </c>
      <c r="B737" s="98" t="s">
        <v>695</v>
      </c>
      <c r="C737" s="72">
        <v>2952.9359999999997</v>
      </c>
      <c r="D737" s="8"/>
      <c r="E737" s="119"/>
      <c r="F737" s="14"/>
    </row>
    <row r="738" spans="1:6" ht="19.5" customHeight="1" x14ac:dyDescent="0.25">
      <c r="A738" s="60" t="s">
        <v>696</v>
      </c>
      <c r="B738" s="98" t="s">
        <v>697</v>
      </c>
      <c r="C738" s="72">
        <v>5155.92</v>
      </c>
      <c r="D738" s="8"/>
      <c r="E738" s="121"/>
      <c r="F738" s="14"/>
    </row>
    <row r="739" spans="1:6" ht="17.25" customHeight="1" x14ac:dyDescent="0.25">
      <c r="A739" s="60" t="s">
        <v>421</v>
      </c>
      <c r="B739" s="98" t="s">
        <v>698</v>
      </c>
      <c r="C739" s="72">
        <v>6718.3199999999988</v>
      </c>
      <c r="D739" s="8"/>
      <c r="E739" s="120"/>
      <c r="F739" s="14"/>
    </row>
    <row r="740" spans="1:6" ht="19.5" customHeight="1" x14ac:dyDescent="0.25">
      <c r="A740" s="34"/>
      <c r="B740" s="98"/>
      <c r="C740" s="72"/>
      <c r="D740" s="8"/>
      <c r="E740" s="16"/>
      <c r="F740" s="14"/>
    </row>
    <row r="741" spans="1:6" s="31" customFormat="1" ht="98.25" customHeight="1" x14ac:dyDescent="0.25">
      <c r="A741" s="34" t="s">
        <v>1254</v>
      </c>
      <c r="B741" s="98" t="s">
        <v>1734</v>
      </c>
      <c r="C741" s="72">
        <v>2890.4399999999996</v>
      </c>
      <c r="D741" s="8"/>
      <c r="E741" s="16"/>
      <c r="F741" s="14"/>
    </row>
    <row r="742" spans="1:6" s="31" customFormat="1" ht="26.25" customHeight="1" x14ac:dyDescent="0.25">
      <c r="A742" s="34"/>
      <c r="B742" s="98"/>
      <c r="C742" s="72"/>
      <c r="D742" s="8"/>
      <c r="E742" s="16"/>
      <c r="F742" s="14"/>
    </row>
    <row r="743" spans="1:6" s="31" customFormat="1" ht="72" customHeight="1" x14ac:dyDescent="0.25">
      <c r="A743" s="34">
        <v>11427</v>
      </c>
      <c r="B743" s="98" t="s">
        <v>2012</v>
      </c>
      <c r="C743" s="72">
        <v>34111.587500000001</v>
      </c>
      <c r="D743" s="8"/>
      <c r="E743" s="16"/>
      <c r="F743" s="14"/>
    </row>
    <row r="744" spans="1:6" s="31" customFormat="1" ht="72" customHeight="1" x14ac:dyDescent="0.25">
      <c r="A744" s="34">
        <v>11572</v>
      </c>
      <c r="B744" s="98" t="s">
        <v>2013</v>
      </c>
      <c r="C744" s="72">
        <v>34111.587500000001</v>
      </c>
      <c r="D744" s="58"/>
      <c r="E744" s="16"/>
      <c r="F744" s="14"/>
    </row>
    <row r="745" spans="1:6" s="31" customFormat="1" ht="72" customHeight="1" x14ac:dyDescent="0.25">
      <c r="A745" s="34">
        <v>11573</v>
      </c>
      <c r="B745" s="98" t="s">
        <v>2011</v>
      </c>
      <c r="C745" s="72">
        <v>33207.65</v>
      </c>
      <c r="D745" s="58"/>
      <c r="E745" s="16"/>
      <c r="F745" s="14"/>
    </row>
    <row r="746" spans="1:6" s="31" customFormat="1" ht="72" customHeight="1" x14ac:dyDescent="0.25">
      <c r="A746" s="34">
        <v>11578</v>
      </c>
      <c r="B746" s="98" t="s">
        <v>2042</v>
      </c>
      <c r="C746" s="72">
        <v>43008.1875</v>
      </c>
      <c r="D746" s="58"/>
      <c r="E746" s="16"/>
      <c r="F746" s="14"/>
    </row>
    <row r="747" spans="1:6" s="31" customFormat="1" ht="71.25" customHeight="1" x14ac:dyDescent="0.25">
      <c r="A747" s="34">
        <v>11579</v>
      </c>
      <c r="B747" s="98" t="s">
        <v>2043</v>
      </c>
      <c r="C747" s="72">
        <v>31399.787500000002</v>
      </c>
      <c r="D747" s="58"/>
      <c r="E747" s="16"/>
      <c r="F747" s="14"/>
    </row>
    <row r="748" spans="1:6" s="31" customFormat="1" ht="71.25" customHeight="1" x14ac:dyDescent="0.25">
      <c r="A748" s="34">
        <v>11580</v>
      </c>
      <c r="B748" s="98" t="s">
        <v>2044</v>
      </c>
      <c r="C748" s="72">
        <v>26594.662499999999</v>
      </c>
      <c r="D748" s="58"/>
      <c r="E748" s="16"/>
      <c r="F748" s="14"/>
    </row>
    <row r="749" spans="1:6" ht="71.25" customHeight="1" x14ac:dyDescent="0.25">
      <c r="A749" s="34">
        <v>11428</v>
      </c>
      <c r="B749" s="98" t="s">
        <v>2045</v>
      </c>
      <c r="C749" s="72">
        <v>57361.820906250003</v>
      </c>
      <c r="D749" s="58"/>
      <c r="E749" s="16"/>
      <c r="F749" s="14"/>
    </row>
    <row r="750" spans="1:6" ht="71.25" customHeight="1" x14ac:dyDescent="0.25">
      <c r="A750" s="34">
        <v>11429</v>
      </c>
      <c r="B750" s="98" t="s">
        <v>2046</v>
      </c>
      <c r="C750" s="72">
        <v>54906.512062500005</v>
      </c>
      <c r="D750" s="8"/>
      <c r="E750" s="16"/>
      <c r="F750" s="14"/>
    </row>
    <row r="751" spans="1:6" s="31" customFormat="1" ht="21.75" customHeight="1" x14ac:dyDescent="0.25">
      <c r="A751" s="34"/>
      <c r="B751" s="98"/>
      <c r="C751" s="72"/>
      <c r="D751" s="8"/>
      <c r="E751" s="16"/>
      <c r="F751" s="14"/>
    </row>
    <row r="752" spans="1:6" s="31" customFormat="1" ht="71.25" customHeight="1" x14ac:dyDescent="0.25">
      <c r="A752" s="34">
        <v>11448</v>
      </c>
      <c r="B752" s="98" t="s">
        <v>1567</v>
      </c>
      <c r="C752" s="72">
        <v>29268.515640000001</v>
      </c>
      <c r="D752" s="8"/>
      <c r="E752" s="16"/>
      <c r="F752" s="14"/>
    </row>
    <row r="753" spans="1:6" s="31" customFormat="1" ht="71.25" customHeight="1" x14ac:dyDescent="0.25">
      <c r="A753" s="34">
        <v>11449</v>
      </c>
      <c r="B753" s="98" t="s">
        <v>1568</v>
      </c>
      <c r="C753" s="72">
        <v>36320.006580000001</v>
      </c>
      <c r="D753" s="8"/>
      <c r="E753" s="16"/>
      <c r="F753" s="14"/>
    </row>
    <row r="754" spans="1:6" ht="24" customHeight="1" x14ac:dyDescent="0.25">
      <c r="A754" s="34"/>
      <c r="B754" s="98"/>
      <c r="C754" s="72"/>
      <c r="D754" s="8"/>
      <c r="E754" s="16"/>
      <c r="F754" s="14"/>
    </row>
    <row r="755" spans="1:6" s="31" customFormat="1" ht="74.25" customHeight="1" x14ac:dyDescent="0.25">
      <c r="A755" s="60" t="s">
        <v>1075</v>
      </c>
      <c r="B755" s="99" t="s">
        <v>1076</v>
      </c>
      <c r="C755" s="72">
        <v>4268.7</v>
      </c>
      <c r="D755" s="8"/>
      <c r="E755" s="16"/>
      <c r="F755" s="14"/>
    </row>
    <row r="756" spans="1:6" s="31" customFormat="1" ht="90" customHeight="1" x14ac:dyDescent="0.25">
      <c r="A756" s="60" t="s">
        <v>939</v>
      </c>
      <c r="B756" s="98" t="s">
        <v>940</v>
      </c>
      <c r="C756" s="72">
        <v>4458.42</v>
      </c>
      <c r="D756" s="8"/>
      <c r="E756" s="16"/>
      <c r="F756" s="14"/>
    </row>
    <row r="757" spans="1:6" s="31" customFormat="1" ht="82.5" customHeight="1" x14ac:dyDescent="0.25">
      <c r="A757" s="60" t="s">
        <v>941</v>
      </c>
      <c r="B757" s="98" t="s">
        <v>942</v>
      </c>
      <c r="C757" s="72">
        <v>4610.1959999999999</v>
      </c>
      <c r="D757" s="8"/>
      <c r="E757" s="16"/>
      <c r="F757" s="14"/>
    </row>
    <row r="758" spans="1:6" ht="21.75" customHeight="1" x14ac:dyDescent="0.25">
      <c r="A758" s="60"/>
      <c r="B758" s="98"/>
      <c r="C758" s="72"/>
      <c r="D758" s="8"/>
      <c r="E758" s="16"/>
      <c r="F758" s="14"/>
    </row>
    <row r="759" spans="1:6" ht="91.5" customHeight="1" x14ac:dyDescent="0.25">
      <c r="A759" s="60">
        <v>11234</v>
      </c>
      <c r="B759" s="98" t="s">
        <v>1735</v>
      </c>
      <c r="C759" s="72">
        <v>4519.7999999999993</v>
      </c>
      <c r="D759" s="8"/>
      <c r="E759" s="16"/>
      <c r="F759" s="14"/>
    </row>
    <row r="760" spans="1:6" ht="19.5" customHeight="1" x14ac:dyDescent="0.25">
      <c r="A760" s="60"/>
      <c r="B760" s="98"/>
      <c r="C760" s="72"/>
      <c r="D760" s="8"/>
      <c r="E760" s="28"/>
      <c r="F760" s="14"/>
    </row>
    <row r="761" spans="1:6" ht="19.5" customHeight="1" x14ac:dyDescent="0.25">
      <c r="A761" s="34"/>
      <c r="B761" s="103" t="s">
        <v>995</v>
      </c>
      <c r="C761" s="72"/>
      <c r="D761" s="8"/>
      <c r="E761" s="28"/>
      <c r="F761" s="14"/>
    </row>
    <row r="762" spans="1:6" ht="19.5" customHeight="1" x14ac:dyDescent="0.25">
      <c r="A762" s="34" t="s">
        <v>22</v>
      </c>
      <c r="B762" s="34" t="s">
        <v>23</v>
      </c>
      <c r="C762" s="72">
        <v>1750</v>
      </c>
      <c r="D762" s="8"/>
      <c r="E762" s="121"/>
      <c r="F762" s="14"/>
    </row>
    <row r="763" spans="1:6" ht="19.5" customHeight="1" x14ac:dyDescent="0.25">
      <c r="A763" s="34" t="s">
        <v>24</v>
      </c>
      <c r="B763" s="34" t="s">
        <v>25</v>
      </c>
      <c r="C763" s="72">
        <v>1920.8</v>
      </c>
      <c r="D763" s="8"/>
      <c r="E763" s="121"/>
      <c r="F763" s="14"/>
    </row>
    <row r="764" spans="1:6" ht="19.5" customHeight="1" x14ac:dyDescent="0.25">
      <c r="A764" s="34" t="s">
        <v>26</v>
      </c>
      <c r="B764" s="34" t="s">
        <v>27</v>
      </c>
      <c r="C764" s="72">
        <v>2093</v>
      </c>
      <c r="D764" s="8"/>
      <c r="E764" s="121"/>
      <c r="F764" s="14"/>
    </row>
    <row r="765" spans="1:6" ht="19.5" customHeight="1" x14ac:dyDescent="0.25">
      <c r="A765" s="34" t="s">
        <v>28</v>
      </c>
      <c r="B765" s="34" t="s">
        <v>29</v>
      </c>
      <c r="C765" s="72">
        <v>2202.1999999999998</v>
      </c>
      <c r="D765" s="8"/>
      <c r="E765" s="121"/>
      <c r="F765" s="14"/>
    </row>
    <row r="766" spans="1:6" ht="19.5" customHeight="1" x14ac:dyDescent="0.25">
      <c r="A766" s="34" t="s">
        <v>30</v>
      </c>
      <c r="B766" s="34" t="s">
        <v>31</v>
      </c>
      <c r="C766" s="72">
        <v>2490.6</v>
      </c>
      <c r="D766" s="8"/>
      <c r="E766" s="121"/>
      <c r="F766" s="14"/>
    </row>
    <row r="767" spans="1:6" ht="19.5" customHeight="1" x14ac:dyDescent="0.25">
      <c r="A767" s="34" t="s">
        <v>32</v>
      </c>
      <c r="B767" s="34" t="s">
        <v>33</v>
      </c>
      <c r="C767" s="72">
        <v>2777.6</v>
      </c>
      <c r="D767" s="8"/>
      <c r="E767" s="120"/>
      <c r="F767" s="14"/>
    </row>
    <row r="768" spans="1:6" ht="19.5" customHeight="1" x14ac:dyDescent="0.25">
      <c r="A768" s="34"/>
      <c r="B768" s="98"/>
      <c r="C768" s="72"/>
      <c r="D768" s="8"/>
      <c r="E768" s="19"/>
      <c r="F768" s="14"/>
    </row>
    <row r="769" spans="1:6" ht="19.5" customHeight="1" x14ac:dyDescent="0.25">
      <c r="A769" s="34" t="s">
        <v>34</v>
      </c>
      <c r="B769" s="34" t="s">
        <v>35</v>
      </c>
      <c r="C769" s="72">
        <v>1573.6</v>
      </c>
      <c r="D769" s="8"/>
      <c r="E769" s="118"/>
      <c r="F769" s="14"/>
    </row>
    <row r="770" spans="1:6" ht="19.5" customHeight="1" x14ac:dyDescent="0.25">
      <c r="A770" s="34" t="s">
        <v>36</v>
      </c>
      <c r="B770" s="34" t="s">
        <v>37</v>
      </c>
      <c r="C770" s="72">
        <v>1768.1999999999998</v>
      </c>
      <c r="D770" s="8"/>
      <c r="E770" s="118"/>
      <c r="F770" s="14"/>
    </row>
    <row r="771" spans="1:6" ht="19.5" customHeight="1" x14ac:dyDescent="0.25">
      <c r="A771" s="63" t="s">
        <v>870</v>
      </c>
      <c r="B771" s="62" t="s">
        <v>871</v>
      </c>
      <c r="C771" s="72">
        <v>1930.5</v>
      </c>
      <c r="D771" s="8"/>
      <c r="E771" s="118"/>
      <c r="F771" s="14"/>
    </row>
    <row r="772" spans="1:6" ht="19.5" customHeight="1" x14ac:dyDescent="0.25">
      <c r="A772" s="34"/>
      <c r="B772" s="98"/>
      <c r="C772" s="72"/>
      <c r="D772" s="8"/>
      <c r="E772" s="77"/>
      <c r="F772" s="14"/>
    </row>
    <row r="773" spans="1:6" ht="19.5" customHeight="1" x14ac:dyDescent="0.25">
      <c r="A773" s="60" t="s">
        <v>387</v>
      </c>
      <c r="B773" s="98" t="s">
        <v>1736</v>
      </c>
      <c r="C773" s="72">
        <v>5762.4</v>
      </c>
      <c r="D773" s="8"/>
      <c r="E773" s="118"/>
      <c r="F773" s="14"/>
    </row>
    <row r="774" spans="1:6" ht="19.5" customHeight="1" x14ac:dyDescent="0.25">
      <c r="A774" s="60" t="s">
        <v>265</v>
      </c>
      <c r="B774" s="98" t="s">
        <v>1737</v>
      </c>
      <c r="C774" s="72">
        <v>9603.51</v>
      </c>
      <c r="D774" s="8"/>
      <c r="E774" s="118"/>
      <c r="F774" s="14"/>
    </row>
    <row r="775" spans="1:6" ht="19.5" customHeight="1" x14ac:dyDescent="0.25">
      <c r="A775" s="60" t="s">
        <v>388</v>
      </c>
      <c r="B775" s="98" t="s">
        <v>1738</v>
      </c>
      <c r="C775" s="72">
        <v>11524.8</v>
      </c>
      <c r="D775" s="8"/>
      <c r="E775" s="118"/>
      <c r="F775" s="14"/>
    </row>
    <row r="776" spans="1:6" ht="19.5" customHeight="1" x14ac:dyDescent="0.25">
      <c r="A776" s="60" t="s">
        <v>266</v>
      </c>
      <c r="B776" s="98" t="s">
        <v>1739</v>
      </c>
      <c r="C776" s="72">
        <v>19207.02</v>
      </c>
      <c r="D776" s="8"/>
      <c r="E776" s="118"/>
      <c r="F776" s="14"/>
    </row>
    <row r="777" spans="1:6" ht="19.5" customHeight="1" x14ac:dyDescent="0.25">
      <c r="A777" s="60" t="s">
        <v>386</v>
      </c>
      <c r="B777" s="98" t="s">
        <v>1740</v>
      </c>
      <c r="C777" s="72">
        <v>28811.999999999996</v>
      </c>
      <c r="D777" s="8"/>
      <c r="E777" s="118"/>
      <c r="F777" s="14"/>
    </row>
    <row r="778" spans="1:6" ht="19.5" customHeight="1" x14ac:dyDescent="0.25">
      <c r="A778" s="60" t="s">
        <v>1304</v>
      </c>
      <c r="B778" s="98" t="s">
        <v>1741</v>
      </c>
      <c r="C778" s="72">
        <v>17287.199999999997</v>
      </c>
      <c r="D778" s="8"/>
      <c r="E778" s="118"/>
      <c r="F778" s="14"/>
    </row>
    <row r="779" spans="1:6" ht="19.5" customHeight="1" x14ac:dyDescent="0.25">
      <c r="A779" s="34"/>
      <c r="B779" s="98"/>
      <c r="C779" s="72"/>
      <c r="D779" s="8"/>
      <c r="E779" s="16"/>
      <c r="F779" s="14"/>
    </row>
    <row r="780" spans="1:6" ht="19.5" customHeight="1" x14ac:dyDescent="0.25">
      <c r="A780" s="60" t="s">
        <v>608</v>
      </c>
      <c r="B780" s="98" t="s">
        <v>609</v>
      </c>
      <c r="C780" s="72">
        <v>13111.2</v>
      </c>
      <c r="D780" s="8"/>
      <c r="E780" s="118"/>
      <c r="F780" s="14"/>
    </row>
    <row r="781" spans="1:6" ht="19.5" customHeight="1" x14ac:dyDescent="0.25">
      <c r="A781" s="60" t="s">
        <v>561</v>
      </c>
      <c r="B781" s="98" t="s">
        <v>562</v>
      </c>
      <c r="C781" s="72">
        <v>22054.95</v>
      </c>
      <c r="D781" s="8"/>
      <c r="E781" s="118"/>
      <c r="F781" s="14"/>
    </row>
    <row r="782" spans="1:6" ht="29.25" customHeight="1" x14ac:dyDescent="0.25">
      <c r="A782" s="60" t="s">
        <v>610</v>
      </c>
      <c r="B782" s="98" t="s">
        <v>611</v>
      </c>
      <c r="C782" s="72">
        <v>26221.050000000003</v>
      </c>
      <c r="D782" s="8"/>
      <c r="E782" s="118"/>
      <c r="F782" s="14"/>
    </row>
    <row r="783" spans="1:6" ht="30" customHeight="1" x14ac:dyDescent="0.25">
      <c r="A783" s="60" t="s">
        <v>563</v>
      </c>
      <c r="B783" s="98" t="s">
        <v>564</v>
      </c>
      <c r="C783" s="72">
        <v>44111.25</v>
      </c>
      <c r="D783" s="8"/>
      <c r="E783" s="118"/>
      <c r="F783" s="14"/>
    </row>
    <row r="784" spans="1:6" ht="19.5" customHeight="1" x14ac:dyDescent="0.25">
      <c r="A784" s="34"/>
      <c r="B784" s="98"/>
      <c r="C784" s="72"/>
      <c r="D784" s="8"/>
      <c r="E784" s="20"/>
      <c r="F784" s="14"/>
    </row>
    <row r="785" spans="1:6" ht="27.75" customHeight="1" x14ac:dyDescent="0.25">
      <c r="A785" s="60" t="s">
        <v>267</v>
      </c>
      <c r="B785" s="98" t="s">
        <v>268</v>
      </c>
      <c r="C785" s="72">
        <v>25284</v>
      </c>
      <c r="D785" s="8"/>
      <c r="E785" s="119"/>
      <c r="F785" s="14"/>
    </row>
    <row r="786" spans="1:6" ht="30.75" customHeight="1" x14ac:dyDescent="0.25">
      <c r="A786" s="60" t="s">
        <v>269</v>
      </c>
      <c r="B786" s="98" t="s">
        <v>270</v>
      </c>
      <c r="C786" s="72">
        <v>43449</v>
      </c>
      <c r="D786" s="8"/>
      <c r="E786" s="120"/>
      <c r="F786" s="14"/>
    </row>
    <row r="787" spans="1:6" ht="27.75" customHeight="1" x14ac:dyDescent="0.25">
      <c r="A787" s="34"/>
      <c r="B787" s="98"/>
      <c r="C787" s="72"/>
      <c r="D787" s="8"/>
      <c r="E787" s="28"/>
      <c r="F787" s="14"/>
    </row>
    <row r="788" spans="1:6" ht="33.75" customHeight="1" x14ac:dyDescent="0.25">
      <c r="A788" s="60" t="s">
        <v>725</v>
      </c>
      <c r="B788" s="98" t="s">
        <v>565</v>
      </c>
      <c r="C788" s="72">
        <v>26594.399999999998</v>
      </c>
      <c r="D788" s="8"/>
      <c r="E788" s="119"/>
      <c r="F788" s="14"/>
    </row>
    <row r="789" spans="1:6" ht="33.75" customHeight="1" x14ac:dyDescent="0.25">
      <c r="A789" s="60" t="s">
        <v>726</v>
      </c>
      <c r="B789" s="98" t="s">
        <v>724</v>
      </c>
      <c r="C789" s="72">
        <v>13297.199999999999</v>
      </c>
      <c r="D789" s="8"/>
      <c r="E789" s="120"/>
      <c r="F789" s="14"/>
    </row>
    <row r="790" spans="1:6" ht="19.5" customHeight="1" x14ac:dyDescent="0.25">
      <c r="A790" s="34"/>
      <c r="B790" s="98"/>
      <c r="C790" s="72"/>
      <c r="D790" s="8"/>
      <c r="E790" s="16"/>
      <c r="F790" s="14"/>
    </row>
    <row r="791" spans="1:6" ht="44.25" customHeight="1" x14ac:dyDescent="0.25">
      <c r="A791" s="34" t="s">
        <v>1205</v>
      </c>
      <c r="B791" s="98" t="s">
        <v>1206</v>
      </c>
      <c r="C791" s="72">
        <v>25685.8</v>
      </c>
      <c r="D791" s="8"/>
      <c r="E791" s="119"/>
      <c r="F791" s="14"/>
    </row>
    <row r="792" spans="1:6" ht="44.25" customHeight="1" x14ac:dyDescent="0.25">
      <c r="A792" s="34" t="s">
        <v>1207</v>
      </c>
      <c r="B792" s="98" t="s">
        <v>1208</v>
      </c>
      <c r="C792" s="72">
        <v>51371.6</v>
      </c>
      <c r="D792" s="8"/>
      <c r="E792" s="120"/>
      <c r="F792" s="14"/>
    </row>
    <row r="793" spans="1:6" ht="21" customHeight="1" x14ac:dyDescent="0.25">
      <c r="A793" s="60"/>
      <c r="B793" s="99"/>
      <c r="C793" s="72"/>
      <c r="D793" s="8"/>
      <c r="E793" s="16"/>
      <c r="F793" s="14"/>
    </row>
    <row r="794" spans="1:6" s="31" customFormat="1" ht="74.25" customHeight="1" x14ac:dyDescent="0.25">
      <c r="A794" s="34" t="s">
        <v>1213</v>
      </c>
      <c r="B794" s="98" t="s">
        <v>1284</v>
      </c>
      <c r="C794" s="72">
        <v>6846.66</v>
      </c>
      <c r="D794" s="8"/>
      <c r="E794" s="16"/>
      <c r="F794" s="14"/>
    </row>
    <row r="795" spans="1:6" s="51" customFormat="1" ht="67.5" customHeight="1" x14ac:dyDescent="0.25">
      <c r="A795" s="34" t="s">
        <v>1214</v>
      </c>
      <c r="B795" s="98" t="s">
        <v>1285</v>
      </c>
      <c r="C795" s="72">
        <v>10194.66</v>
      </c>
      <c r="D795" s="49"/>
      <c r="E795" s="46"/>
      <c r="F795" s="50"/>
    </row>
    <row r="796" spans="1:6" s="51" customFormat="1" ht="39" customHeight="1" x14ac:dyDescent="0.25">
      <c r="A796" s="34"/>
      <c r="B796" s="98"/>
      <c r="C796" s="72"/>
      <c r="D796" s="49"/>
      <c r="E796" s="46"/>
      <c r="F796" s="50"/>
    </row>
    <row r="797" spans="1:6" s="51" customFormat="1" ht="67.5" customHeight="1" x14ac:dyDescent="0.25">
      <c r="A797" s="34" t="s">
        <v>1486</v>
      </c>
      <c r="B797" s="98" t="s">
        <v>1487</v>
      </c>
      <c r="C797" s="72">
        <v>5022</v>
      </c>
      <c r="D797" s="49"/>
      <c r="E797" s="46"/>
      <c r="F797" s="50"/>
    </row>
    <row r="798" spans="1:6" s="51" customFormat="1" ht="67.5" customHeight="1" x14ac:dyDescent="0.25">
      <c r="A798" s="34" t="s">
        <v>1488</v>
      </c>
      <c r="B798" s="98" t="s">
        <v>1489</v>
      </c>
      <c r="C798" s="72">
        <v>4185</v>
      </c>
      <c r="D798" s="49"/>
      <c r="E798" s="46"/>
      <c r="F798" s="50"/>
    </row>
    <row r="799" spans="1:6" s="31" customFormat="1" ht="82.5" customHeight="1" x14ac:dyDescent="0.25">
      <c r="A799" s="34" t="s">
        <v>1490</v>
      </c>
      <c r="B799" s="98" t="s">
        <v>1491</v>
      </c>
      <c r="C799" s="72">
        <v>2494.2599999999998</v>
      </c>
      <c r="D799" s="8"/>
      <c r="E799" s="16"/>
      <c r="F799" s="14"/>
    </row>
    <row r="800" spans="1:6" ht="84.75" customHeight="1" x14ac:dyDescent="0.25">
      <c r="A800" s="34" t="s">
        <v>1492</v>
      </c>
      <c r="B800" s="98" t="s">
        <v>2047</v>
      </c>
      <c r="C800" s="72">
        <v>2008.7999999999997</v>
      </c>
      <c r="D800" s="8"/>
      <c r="E800" s="35"/>
      <c r="F800" s="14"/>
    </row>
    <row r="801" spans="1:6" ht="32.25" customHeight="1" x14ac:dyDescent="0.25">
      <c r="A801" s="34"/>
      <c r="B801" s="98"/>
      <c r="C801" s="72"/>
      <c r="D801" s="8"/>
      <c r="E801" s="28"/>
      <c r="F801" s="14"/>
    </row>
    <row r="802" spans="1:6" ht="91.5" customHeight="1" x14ac:dyDescent="0.25">
      <c r="A802" s="34"/>
      <c r="B802" s="103" t="s">
        <v>996</v>
      </c>
      <c r="C802" s="72"/>
      <c r="D802" s="8"/>
      <c r="E802" s="28"/>
      <c r="F802" s="14"/>
    </row>
    <row r="803" spans="1:6" ht="91.5" customHeight="1" x14ac:dyDescent="0.25">
      <c r="A803" s="62">
        <v>101021</v>
      </c>
      <c r="B803" s="101" t="s">
        <v>1742</v>
      </c>
      <c r="C803" s="72">
        <v>2159.7807035999999</v>
      </c>
      <c r="D803" s="8"/>
      <c r="E803" s="119"/>
      <c r="F803" s="14"/>
    </row>
    <row r="804" spans="1:6" ht="91.5" customHeight="1" x14ac:dyDescent="0.25">
      <c r="A804" s="63">
        <v>101000</v>
      </c>
      <c r="B804" s="101" t="s">
        <v>1743</v>
      </c>
      <c r="C804" s="72">
        <v>2532.5360189999997</v>
      </c>
      <c r="D804" s="8"/>
      <c r="E804" s="121"/>
      <c r="F804" s="14"/>
    </row>
    <row r="805" spans="1:6" ht="91.5" customHeight="1" x14ac:dyDescent="0.25">
      <c r="A805" s="60">
        <v>101001</v>
      </c>
      <c r="B805" s="98" t="s">
        <v>1744</v>
      </c>
      <c r="C805" s="72">
        <v>3203.1617228</v>
      </c>
      <c r="D805" s="8"/>
      <c r="E805" s="121"/>
      <c r="F805" s="14"/>
    </row>
    <row r="806" spans="1:6" ht="91.5" customHeight="1" x14ac:dyDescent="0.25">
      <c r="A806" s="63">
        <v>101002</v>
      </c>
      <c r="B806" s="101" t="s">
        <v>257</v>
      </c>
      <c r="C806" s="72">
        <v>2594.0945238000004</v>
      </c>
      <c r="D806" s="8"/>
      <c r="E806" s="121"/>
      <c r="F806" s="14"/>
    </row>
    <row r="807" spans="1:6" ht="91.5" customHeight="1" x14ac:dyDescent="0.25">
      <c r="A807" s="60">
        <v>101003</v>
      </c>
      <c r="B807" s="98" t="s">
        <v>258</v>
      </c>
      <c r="C807" s="72">
        <v>3275.3644846000007</v>
      </c>
      <c r="D807" s="8"/>
      <c r="E807" s="121"/>
      <c r="F807" s="14"/>
    </row>
    <row r="808" spans="1:6" ht="91.5" customHeight="1" x14ac:dyDescent="0.25">
      <c r="A808" s="34">
        <v>101009</v>
      </c>
      <c r="B808" s="98" t="s">
        <v>261</v>
      </c>
      <c r="C808" s="72">
        <v>3028.8397411999999</v>
      </c>
      <c r="D808" s="8"/>
      <c r="E808" s="121"/>
      <c r="F808" s="14"/>
    </row>
    <row r="809" spans="1:6" ht="91.5" customHeight="1" x14ac:dyDescent="0.25">
      <c r="A809" s="34">
        <v>101010</v>
      </c>
      <c r="B809" s="98" t="s">
        <v>262</v>
      </c>
      <c r="C809" s="72">
        <v>2947.9715225999998</v>
      </c>
      <c r="D809" s="8"/>
      <c r="E809" s="121"/>
      <c r="F809" s="14"/>
    </row>
    <row r="810" spans="1:6" ht="91.5" customHeight="1" x14ac:dyDescent="0.25">
      <c r="A810" s="34">
        <v>101011</v>
      </c>
      <c r="B810" s="98" t="s">
        <v>699</v>
      </c>
      <c r="C810" s="72">
        <v>2950.241047</v>
      </c>
      <c r="D810" s="8"/>
      <c r="E810" s="121"/>
      <c r="F810" s="14"/>
    </row>
    <row r="811" spans="1:6" ht="91.5" customHeight="1" x14ac:dyDescent="0.25">
      <c r="A811" s="60">
        <v>101200</v>
      </c>
      <c r="B811" s="98" t="s">
        <v>259</v>
      </c>
      <c r="C811" s="72">
        <v>2587.6892132000003</v>
      </c>
      <c r="D811" s="8"/>
      <c r="E811" s="121"/>
      <c r="F811" s="14"/>
    </row>
    <row r="812" spans="1:6" ht="91.5" customHeight="1" x14ac:dyDescent="0.25">
      <c r="A812" s="34">
        <v>101202</v>
      </c>
      <c r="B812" s="98" t="s">
        <v>707</v>
      </c>
      <c r="C812" s="72">
        <v>3398.7628402</v>
      </c>
      <c r="D812" s="8"/>
      <c r="E812" s="121"/>
      <c r="F812" s="14"/>
    </row>
    <row r="813" spans="1:6" ht="91.5" customHeight="1" x14ac:dyDescent="0.25">
      <c r="A813" s="60">
        <v>101300</v>
      </c>
      <c r="B813" s="98" t="s">
        <v>260</v>
      </c>
      <c r="C813" s="72">
        <v>2681.7150464000001</v>
      </c>
      <c r="D813" s="8"/>
      <c r="E813" s="121"/>
      <c r="F813" s="14"/>
    </row>
    <row r="814" spans="1:6" ht="91.5" customHeight="1" x14ac:dyDescent="0.25">
      <c r="A814" s="34">
        <v>101303</v>
      </c>
      <c r="B814" s="98" t="s">
        <v>1305</v>
      </c>
      <c r="C814" s="72">
        <v>5622.7279445999993</v>
      </c>
      <c r="D814" s="8"/>
      <c r="E814" s="121"/>
      <c r="F814" s="14"/>
    </row>
    <row r="815" spans="1:6" ht="91.5" customHeight="1" x14ac:dyDescent="0.25">
      <c r="A815" s="34">
        <v>101305</v>
      </c>
      <c r="B815" s="98" t="s">
        <v>1306</v>
      </c>
      <c r="C815" s="72">
        <v>4964.0688239999999</v>
      </c>
      <c r="D815" s="8"/>
      <c r="E815" s="121"/>
      <c r="F815" s="14"/>
    </row>
    <row r="816" spans="1:6" ht="91.5" customHeight="1" x14ac:dyDescent="0.25">
      <c r="A816" s="34">
        <v>101460</v>
      </c>
      <c r="B816" s="98" t="s">
        <v>263</v>
      </c>
      <c r="C816" s="72">
        <v>2876.5096386</v>
      </c>
      <c r="D816" s="8"/>
      <c r="E816" s="121"/>
      <c r="F816" s="14"/>
    </row>
    <row r="817" spans="1:6" s="31" customFormat="1" ht="33" customHeight="1" x14ac:dyDescent="0.25">
      <c r="A817" s="34">
        <v>101461</v>
      </c>
      <c r="B817" s="98" t="s">
        <v>264</v>
      </c>
      <c r="C817" s="72">
        <v>2733.7828127999996</v>
      </c>
      <c r="D817" s="8"/>
      <c r="E817" s="120"/>
      <c r="F817" s="14"/>
    </row>
    <row r="818" spans="1:6" s="31" customFormat="1" ht="118.5" customHeight="1" x14ac:dyDescent="0.25">
      <c r="A818" s="60">
        <v>101500</v>
      </c>
      <c r="B818" s="98" t="s">
        <v>721</v>
      </c>
      <c r="C818" s="72">
        <v>1135.4899483199999</v>
      </c>
      <c r="D818" s="8"/>
      <c r="E818" s="53"/>
      <c r="F818" s="14"/>
    </row>
    <row r="819" spans="1:6" s="31" customFormat="1" ht="32.25" customHeight="1" x14ac:dyDescent="0.25">
      <c r="A819" s="60"/>
      <c r="B819" s="98"/>
      <c r="C819" s="72"/>
      <c r="D819" s="8"/>
      <c r="E819" s="53"/>
      <c r="F819" s="14"/>
    </row>
    <row r="820" spans="1:6" s="31" customFormat="1" ht="118.5" customHeight="1" x14ac:dyDescent="0.25">
      <c r="A820" s="60">
        <v>101342</v>
      </c>
      <c r="B820" s="98" t="s">
        <v>1514</v>
      </c>
      <c r="C820" s="72">
        <v>6039.8046332000013</v>
      </c>
      <c r="D820" s="8"/>
      <c r="E820" s="53"/>
      <c r="F820" s="14"/>
    </row>
    <row r="821" spans="1:6" s="31" customFormat="1" ht="118.5" customHeight="1" x14ac:dyDescent="0.25">
      <c r="A821" s="60">
        <v>101344</v>
      </c>
      <c r="B821" s="98" t="s">
        <v>1515</v>
      </c>
      <c r="C821" s="72">
        <v>3201.1078969999999</v>
      </c>
      <c r="D821" s="8"/>
      <c r="E821" s="53"/>
      <c r="F821" s="14"/>
    </row>
    <row r="822" spans="1:6" s="31" customFormat="1" ht="118.5" customHeight="1" x14ac:dyDescent="0.25">
      <c r="A822" s="60">
        <v>101346</v>
      </c>
      <c r="B822" s="98" t="s">
        <v>1516</v>
      </c>
      <c r="C822" s="72">
        <v>5134.0955899999999</v>
      </c>
      <c r="D822" s="8"/>
      <c r="E822" s="53"/>
      <c r="F822" s="14"/>
    </row>
    <row r="823" spans="1:6" s="31" customFormat="1" ht="118.5" customHeight="1" x14ac:dyDescent="0.25">
      <c r="A823" s="60">
        <v>101348</v>
      </c>
      <c r="B823" s="98" t="s">
        <v>1517</v>
      </c>
      <c r="C823" s="72">
        <v>3575.9264164000006</v>
      </c>
      <c r="D823" s="8"/>
      <c r="E823" s="53"/>
      <c r="F823" s="14"/>
    </row>
    <row r="824" spans="1:6" s="41" customFormat="1" ht="112.5" customHeight="1" x14ac:dyDescent="0.25">
      <c r="A824" s="60">
        <v>101351</v>
      </c>
      <c r="B824" s="98" t="s">
        <v>1518</v>
      </c>
      <c r="C824" s="72">
        <v>3080.0447132000004</v>
      </c>
      <c r="D824" s="8"/>
      <c r="E824" s="53"/>
      <c r="F824" s="14"/>
    </row>
    <row r="825" spans="1:6" s="31" customFormat="1" ht="105.75" customHeight="1" x14ac:dyDescent="0.25">
      <c r="A825" s="60">
        <v>101205</v>
      </c>
      <c r="B825" s="98" t="s">
        <v>1519</v>
      </c>
      <c r="C825" s="72">
        <v>2970.6949012</v>
      </c>
      <c r="D825" s="8"/>
      <c r="E825" s="28"/>
      <c r="F825" s="14"/>
    </row>
    <row r="826" spans="1:6" s="31" customFormat="1" ht="105.75" customHeight="1" x14ac:dyDescent="0.25">
      <c r="A826" s="60">
        <v>101324</v>
      </c>
      <c r="B826" s="98" t="s">
        <v>1891</v>
      </c>
      <c r="C826" s="72">
        <v>3518.9913641999997</v>
      </c>
      <c r="D826" s="8"/>
      <c r="E826" s="28"/>
      <c r="F826" s="14"/>
    </row>
    <row r="827" spans="1:6" s="31" customFormat="1" ht="105.75" customHeight="1" x14ac:dyDescent="0.25">
      <c r="A827" s="60">
        <v>101320</v>
      </c>
      <c r="B827" s="98" t="s">
        <v>1892</v>
      </c>
      <c r="C827" s="72">
        <v>3400.6572366</v>
      </c>
      <c r="D827" s="8"/>
      <c r="E827" s="28"/>
      <c r="F827" s="14"/>
    </row>
    <row r="828" spans="1:6" s="31" customFormat="1" ht="63" customHeight="1" x14ac:dyDescent="0.25">
      <c r="A828" s="60"/>
      <c r="B828" s="99"/>
      <c r="C828" s="72"/>
      <c r="D828" s="8"/>
      <c r="E828" s="28"/>
      <c r="F828" s="14"/>
    </row>
    <row r="829" spans="1:6" s="31" customFormat="1" ht="46.5" customHeight="1" x14ac:dyDescent="0.25">
      <c r="A829" s="60">
        <v>101310</v>
      </c>
      <c r="B829" s="98" t="s">
        <v>1520</v>
      </c>
      <c r="C829" s="72">
        <v>3626.2217030000002</v>
      </c>
      <c r="D829" s="8"/>
      <c r="E829" s="119"/>
      <c r="F829" s="14"/>
    </row>
    <row r="830" spans="1:6" ht="46.5" customHeight="1" x14ac:dyDescent="0.25">
      <c r="A830" s="60">
        <v>101315</v>
      </c>
      <c r="B830" s="98" t="s">
        <v>1521</v>
      </c>
      <c r="C830" s="72">
        <v>3626.2217030000002</v>
      </c>
      <c r="D830" s="8"/>
      <c r="E830" s="121"/>
      <c r="F830" s="14"/>
    </row>
    <row r="831" spans="1:6" ht="46.5" customHeight="1" x14ac:dyDescent="0.25">
      <c r="A831" s="60">
        <v>101311</v>
      </c>
      <c r="B831" s="98" t="s">
        <v>1522</v>
      </c>
      <c r="C831" s="72">
        <v>3626.2217030000002</v>
      </c>
      <c r="D831" s="8"/>
      <c r="E831" s="120"/>
      <c r="F831" s="14"/>
    </row>
    <row r="832" spans="1:6" ht="32.25" customHeight="1" x14ac:dyDescent="0.25">
      <c r="A832" s="34"/>
      <c r="B832" s="98"/>
      <c r="C832" s="72"/>
      <c r="D832" s="8"/>
      <c r="E832" s="16"/>
      <c r="F832" s="14"/>
    </row>
    <row r="833" spans="1:6" ht="81.75" customHeight="1" x14ac:dyDescent="0.25">
      <c r="A833" s="60" t="s">
        <v>217</v>
      </c>
      <c r="B833" s="98" t="s">
        <v>235</v>
      </c>
      <c r="C833" s="72">
        <v>11132.519999999999</v>
      </c>
      <c r="D833" s="8"/>
      <c r="E833" s="16"/>
      <c r="F833" s="14"/>
    </row>
    <row r="834" spans="1:6" ht="69.75" customHeight="1" x14ac:dyDescent="0.25">
      <c r="A834" s="60" t="s">
        <v>161</v>
      </c>
      <c r="B834" s="98" t="s">
        <v>236</v>
      </c>
      <c r="C834" s="72">
        <v>16645.439999999999</v>
      </c>
      <c r="D834" s="8"/>
      <c r="E834" s="16"/>
      <c r="F834" s="14"/>
    </row>
    <row r="835" spans="1:6" ht="83.25" customHeight="1" x14ac:dyDescent="0.25">
      <c r="A835" s="60" t="s">
        <v>162</v>
      </c>
      <c r="B835" s="98" t="s">
        <v>237</v>
      </c>
      <c r="C835" s="72">
        <v>27749.399999999998</v>
      </c>
      <c r="D835" s="8"/>
      <c r="E835" s="16"/>
      <c r="F835" s="14"/>
    </row>
    <row r="836" spans="1:6" ht="36.75" customHeight="1" x14ac:dyDescent="0.25">
      <c r="A836" s="34"/>
      <c r="B836" s="98"/>
      <c r="C836" s="72"/>
      <c r="D836" s="8"/>
      <c r="E836" s="28"/>
      <c r="F836" s="14"/>
    </row>
    <row r="837" spans="1:6" ht="33.75" customHeight="1" x14ac:dyDescent="0.25">
      <c r="A837" s="60" t="s">
        <v>894</v>
      </c>
      <c r="B837" s="98" t="s">
        <v>895</v>
      </c>
      <c r="C837" s="72">
        <v>1250</v>
      </c>
      <c r="D837" s="8"/>
      <c r="E837" s="28"/>
      <c r="F837" s="14"/>
    </row>
    <row r="838" spans="1:6" ht="32.25" customHeight="1" x14ac:dyDescent="0.25">
      <c r="A838" s="60" t="s">
        <v>896</v>
      </c>
      <c r="B838" s="98" t="s">
        <v>897</v>
      </c>
      <c r="C838" s="72">
        <v>1500</v>
      </c>
      <c r="D838" s="8"/>
      <c r="E838" s="28"/>
      <c r="F838" s="14"/>
    </row>
    <row r="839" spans="1:6" ht="28.5" customHeight="1" x14ac:dyDescent="0.25">
      <c r="A839" s="34"/>
      <c r="B839" s="98"/>
      <c r="C839" s="72"/>
      <c r="D839" s="8"/>
      <c r="E839" s="28"/>
      <c r="F839" s="14"/>
    </row>
    <row r="840" spans="1:6" s="31" customFormat="1" ht="36" customHeight="1" x14ac:dyDescent="0.25">
      <c r="A840" s="60" t="s">
        <v>396</v>
      </c>
      <c r="B840" s="98" t="s">
        <v>397</v>
      </c>
      <c r="C840" s="72">
        <v>3500</v>
      </c>
      <c r="D840" s="8"/>
      <c r="E840" s="119"/>
      <c r="F840" s="14"/>
    </row>
    <row r="841" spans="1:6" s="31" customFormat="1" ht="36" customHeight="1" x14ac:dyDescent="0.25">
      <c r="A841" s="60" t="s">
        <v>398</v>
      </c>
      <c r="B841" s="98" t="s">
        <v>399</v>
      </c>
      <c r="C841" s="72">
        <v>7000</v>
      </c>
      <c r="D841" s="8"/>
      <c r="E841" s="120"/>
      <c r="F841" s="14"/>
    </row>
    <row r="842" spans="1:6" s="31" customFormat="1" ht="19.5" customHeight="1" x14ac:dyDescent="0.25">
      <c r="A842" s="60"/>
      <c r="B842" s="98"/>
      <c r="C842" s="72"/>
      <c r="D842" s="8"/>
      <c r="E842" s="28"/>
      <c r="F842" s="14"/>
    </row>
    <row r="843" spans="1:6" s="31" customFormat="1" ht="19.5" customHeight="1" x14ac:dyDescent="0.25">
      <c r="A843" s="60"/>
      <c r="B843" s="103" t="s">
        <v>1348</v>
      </c>
      <c r="C843" s="72"/>
      <c r="D843" s="8"/>
      <c r="E843" s="28"/>
      <c r="F843" s="14"/>
    </row>
    <row r="844" spans="1:6" s="31" customFormat="1" ht="19.5" customHeight="1" x14ac:dyDescent="0.25">
      <c r="A844" s="60">
        <v>11254</v>
      </c>
      <c r="B844" s="61" t="s">
        <v>1349</v>
      </c>
      <c r="C844" s="72">
        <v>1740.3209100922916</v>
      </c>
      <c r="D844" s="8"/>
      <c r="E844" s="119"/>
      <c r="F844" s="14"/>
    </row>
    <row r="845" spans="1:6" s="31" customFormat="1" ht="19.5" customHeight="1" x14ac:dyDescent="0.25">
      <c r="A845" s="60">
        <v>11255</v>
      </c>
      <c r="B845" s="61" t="s">
        <v>1350</v>
      </c>
      <c r="C845" s="72">
        <v>1667.1895309779106</v>
      </c>
      <c r="D845" s="8"/>
      <c r="E845" s="121"/>
      <c r="F845" s="14"/>
    </row>
    <row r="846" spans="1:6" s="31" customFormat="1" ht="19.5" customHeight="1" x14ac:dyDescent="0.25">
      <c r="A846" s="60">
        <v>11256</v>
      </c>
      <c r="B846" s="61" t="s">
        <v>1351</v>
      </c>
      <c r="C846" s="72">
        <v>1614.4951847225132</v>
      </c>
      <c r="D846" s="8"/>
      <c r="E846" s="121"/>
      <c r="F846" s="14"/>
    </row>
    <row r="847" spans="1:6" s="31" customFormat="1" ht="19.5" customHeight="1" x14ac:dyDescent="0.25">
      <c r="A847" s="60">
        <v>11257</v>
      </c>
      <c r="B847" s="61" t="s">
        <v>1352</v>
      </c>
      <c r="C847" s="72">
        <v>1463.3335254173378</v>
      </c>
      <c r="D847" s="8"/>
      <c r="E847" s="121"/>
      <c r="F847" s="14"/>
    </row>
    <row r="848" spans="1:6" s="31" customFormat="1" ht="19.5" customHeight="1" x14ac:dyDescent="0.25">
      <c r="A848" s="60">
        <v>11258</v>
      </c>
      <c r="B848" s="61" t="s">
        <v>1353</v>
      </c>
      <c r="C848" s="72">
        <v>1374.2324228780208</v>
      </c>
      <c r="D848" s="8"/>
      <c r="E848" s="121"/>
      <c r="F848" s="14"/>
    </row>
    <row r="849" spans="1:6" s="31" customFormat="1" ht="19.5" customHeight="1" x14ac:dyDescent="0.25">
      <c r="A849" s="60">
        <v>11259</v>
      </c>
      <c r="B849" s="61" t="s">
        <v>1354</v>
      </c>
      <c r="C849" s="72">
        <v>1374.2324228780208</v>
      </c>
      <c r="D849" s="8"/>
      <c r="E849" s="121"/>
      <c r="F849" s="14"/>
    </row>
    <row r="850" spans="1:6" s="31" customFormat="1" ht="19.5" customHeight="1" x14ac:dyDescent="0.25">
      <c r="A850" s="60">
        <v>11260</v>
      </c>
      <c r="B850" s="61" t="s">
        <v>1355</v>
      </c>
      <c r="C850" s="72">
        <v>1374.2324228780208</v>
      </c>
      <c r="D850" s="8"/>
      <c r="E850" s="121"/>
      <c r="F850" s="14"/>
    </row>
    <row r="851" spans="1:6" s="31" customFormat="1" ht="19.5" customHeight="1" x14ac:dyDescent="0.25">
      <c r="A851" s="60">
        <v>11261</v>
      </c>
      <c r="B851" s="61" t="s">
        <v>1356</v>
      </c>
      <c r="C851" s="72">
        <v>1394.3924422642217</v>
      </c>
      <c r="D851" s="8"/>
      <c r="E851" s="121"/>
      <c r="F851" s="14"/>
    </row>
    <row r="852" spans="1:6" s="31" customFormat="1" ht="19.5" customHeight="1" x14ac:dyDescent="0.25">
      <c r="A852" s="60">
        <v>11262</v>
      </c>
      <c r="B852" s="61" t="s">
        <v>1357</v>
      </c>
      <c r="C852" s="72">
        <v>1527.1002526722789</v>
      </c>
      <c r="D852" s="8"/>
      <c r="E852" s="121"/>
      <c r="F852" s="14"/>
    </row>
    <row r="853" spans="1:6" s="31" customFormat="1" ht="19.5" customHeight="1" x14ac:dyDescent="0.25">
      <c r="A853" s="60">
        <v>11263</v>
      </c>
      <c r="B853" s="61" t="s">
        <v>1358</v>
      </c>
      <c r="C853" s="72">
        <v>1619.7130995724081</v>
      </c>
      <c r="D853" s="8"/>
      <c r="E853" s="121"/>
      <c r="F853" s="14"/>
    </row>
    <row r="854" spans="1:6" s="31" customFormat="1" ht="19.5" customHeight="1" x14ac:dyDescent="0.25">
      <c r="A854" s="60">
        <v>11264</v>
      </c>
      <c r="B854" s="61" t="s">
        <v>1359</v>
      </c>
      <c r="C854" s="72">
        <v>1649.5145927709564</v>
      </c>
      <c r="D854" s="8"/>
      <c r="E854" s="121"/>
      <c r="F854" s="14"/>
    </row>
    <row r="855" spans="1:6" s="31" customFormat="1" ht="19.5" customHeight="1" x14ac:dyDescent="0.25">
      <c r="A855" s="60">
        <v>11265</v>
      </c>
      <c r="B855" s="61" t="s">
        <v>1360</v>
      </c>
      <c r="C855" s="72">
        <v>1804.6534215633092</v>
      </c>
      <c r="D855" s="8"/>
      <c r="E855" s="121"/>
      <c r="F855" s="14"/>
    </row>
    <row r="856" spans="1:6" s="31" customFormat="1" ht="19.5" customHeight="1" x14ac:dyDescent="0.25">
      <c r="A856" s="60">
        <v>11266</v>
      </c>
      <c r="B856" s="61" t="s">
        <v>1361</v>
      </c>
      <c r="C856" s="72">
        <v>1894.2844206604998</v>
      </c>
      <c r="D856" s="8"/>
      <c r="E856" s="121"/>
      <c r="F856" s="14"/>
    </row>
    <row r="857" spans="1:6" s="31" customFormat="1" ht="19.5" customHeight="1" x14ac:dyDescent="0.25">
      <c r="A857" s="60">
        <v>11267</v>
      </c>
      <c r="B857" s="61" t="s">
        <v>1362</v>
      </c>
      <c r="C857" s="72">
        <v>2079.5506990747281</v>
      </c>
      <c r="D857" s="8"/>
      <c r="E857" s="121"/>
      <c r="F857" s="14"/>
    </row>
    <row r="858" spans="1:6" s="31" customFormat="1" ht="19.5" customHeight="1" x14ac:dyDescent="0.25">
      <c r="A858" s="60">
        <v>11268</v>
      </c>
      <c r="B858" s="61" t="s">
        <v>1363</v>
      </c>
      <c r="C858" s="72">
        <v>2220.7804046754263</v>
      </c>
      <c r="D858" s="8"/>
      <c r="E858" s="121"/>
      <c r="F858" s="14"/>
    </row>
    <row r="859" spans="1:6" s="31" customFormat="1" ht="19.5" customHeight="1" x14ac:dyDescent="0.25">
      <c r="A859" s="60">
        <v>11269</v>
      </c>
      <c r="B859" s="61" t="s">
        <v>1364</v>
      </c>
      <c r="C859" s="72">
        <v>2378.1169594139878</v>
      </c>
      <c r="D859" s="8"/>
      <c r="E859" s="121"/>
      <c r="F859" s="14"/>
    </row>
    <row r="860" spans="1:6" s="31" customFormat="1" ht="19.5" customHeight="1" x14ac:dyDescent="0.25">
      <c r="A860" s="60">
        <v>11270</v>
      </c>
      <c r="B860" s="61" t="s">
        <v>1365</v>
      </c>
      <c r="C860" s="72">
        <v>2505.165407732617</v>
      </c>
      <c r="D860" s="8"/>
      <c r="E860" s="121"/>
      <c r="F860" s="14"/>
    </row>
    <row r="861" spans="1:6" s="31" customFormat="1" ht="19.5" customHeight="1" x14ac:dyDescent="0.25">
      <c r="A861" s="60">
        <v>11271</v>
      </c>
      <c r="B861" s="61" t="s">
        <v>1366</v>
      </c>
      <c r="C861" s="72">
        <v>2660.7600178761159</v>
      </c>
      <c r="D861" s="8"/>
      <c r="E861" s="121"/>
      <c r="F861" s="14"/>
    </row>
    <row r="862" spans="1:6" s="31" customFormat="1" ht="19.5" customHeight="1" x14ac:dyDescent="0.25">
      <c r="A862" s="60">
        <v>11272</v>
      </c>
      <c r="B862" s="61" t="s">
        <v>1367</v>
      </c>
      <c r="C862" s="72">
        <v>2727.6392356411552</v>
      </c>
      <c r="D862" s="8"/>
      <c r="E862" s="121"/>
      <c r="F862" s="14"/>
    </row>
    <row r="863" spans="1:6" s="31" customFormat="1" ht="19.5" customHeight="1" x14ac:dyDescent="0.25">
      <c r="A863" s="60">
        <v>11273</v>
      </c>
      <c r="B863" s="61" t="s">
        <v>1368</v>
      </c>
      <c r="C863" s="72">
        <v>2811.5099321228117</v>
      </c>
      <c r="D863" s="8"/>
      <c r="E863" s="121"/>
      <c r="F863" s="14"/>
    </row>
    <row r="864" spans="1:6" s="31" customFormat="1" ht="19.5" customHeight="1" x14ac:dyDescent="0.25">
      <c r="A864" s="60">
        <v>11274</v>
      </c>
      <c r="B864" s="61" t="s">
        <v>1369</v>
      </c>
      <c r="C864" s="72">
        <v>2841.9711223707773</v>
      </c>
      <c r="D864" s="8"/>
      <c r="E864" s="121"/>
      <c r="F864" s="14"/>
    </row>
    <row r="865" spans="1:6" s="31" customFormat="1" ht="19.5" customHeight="1" x14ac:dyDescent="0.25">
      <c r="A865" s="60">
        <v>11275</v>
      </c>
      <c r="B865" s="61" t="s">
        <v>1370</v>
      </c>
      <c r="C865" s="72">
        <v>3189.4729302983142</v>
      </c>
      <c r="D865" s="8"/>
      <c r="E865" s="121"/>
      <c r="F865" s="14"/>
    </row>
    <row r="866" spans="1:6" s="31" customFormat="1" ht="19.5" customHeight="1" x14ac:dyDescent="0.25">
      <c r="A866" s="60">
        <v>11276</v>
      </c>
      <c r="B866" s="61" t="s">
        <v>1371</v>
      </c>
      <c r="C866" s="72">
        <v>3299.8282458711424</v>
      </c>
      <c r="D866" s="8"/>
      <c r="E866" s="121"/>
      <c r="F866" s="14"/>
    </row>
    <row r="867" spans="1:6" s="31" customFormat="1" ht="19.5" customHeight="1" x14ac:dyDescent="0.25">
      <c r="A867" s="60">
        <v>11277</v>
      </c>
      <c r="B867" s="61" t="s">
        <v>1372</v>
      </c>
      <c r="C867" s="72">
        <v>3668.1076728299067</v>
      </c>
      <c r="D867" s="8"/>
      <c r="E867" s="121"/>
      <c r="F867" s="14"/>
    </row>
    <row r="868" spans="1:6" s="31" customFormat="1" ht="19.5" customHeight="1" x14ac:dyDescent="0.25">
      <c r="A868" s="60">
        <v>11278</v>
      </c>
      <c r="B868" s="61" t="s">
        <v>1373</v>
      </c>
      <c r="C868" s="72">
        <v>3853.8980829678412</v>
      </c>
      <c r="D868" s="8"/>
      <c r="E868" s="121"/>
      <c r="F868" s="14"/>
    </row>
    <row r="869" spans="1:6" s="31" customFormat="1" ht="19.5" customHeight="1" x14ac:dyDescent="0.25">
      <c r="A869" s="60">
        <v>11279</v>
      </c>
      <c r="B869" s="61" t="s">
        <v>1374</v>
      </c>
      <c r="C869" s="72">
        <v>4196.5297860543269</v>
      </c>
      <c r="D869" s="8"/>
      <c r="E869" s="121"/>
      <c r="F869" s="14"/>
    </row>
    <row r="870" spans="1:6" s="31" customFormat="1" ht="19.5" customHeight="1" x14ac:dyDescent="0.25">
      <c r="A870" s="60">
        <v>11280</v>
      </c>
      <c r="B870" s="61" t="s">
        <v>1375</v>
      </c>
      <c r="C870" s="72">
        <v>4377.9365938546107</v>
      </c>
      <c r="D870" s="8"/>
      <c r="E870" s="121"/>
      <c r="F870" s="14"/>
    </row>
    <row r="871" spans="1:6" s="31" customFormat="1" ht="19.5" customHeight="1" x14ac:dyDescent="0.25">
      <c r="A871" s="60">
        <v>11281</v>
      </c>
      <c r="B871" s="61" t="s">
        <v>1376</v>
      </c>
      <c r="C871" s="72">
        <v>4790.9684936198282</v>
      </c>
      <c r="D871" s="8"/>
      <c r="E871" s="121"/>
      <c r="F871" s="14"/>
    </row>
    <row r="872" spans="1:6" s="31" customFormat="1" ht="19.5" customHeight="1" x14ac:dyDescent="0.25">
      <c r="A872" s="60">
        <v>11282</v>
      </c>
      <c r="B872" s="61" t="s">
        <v>1377</v>
      </c>
      <c r="C872" s="72">
        <v>5049.6767062809313</v>
      </c>
      <c r="D872" s="8"/>
      <c r="E872" s="121"/>
      <c r="F872" s="14"/>
    </row>
    <row r="873" spans="1:6" s="31" customFormat="1" ht="19.5" customHeight="1" x14ac:dyDescent="0.25">
      <c r="A873" s="60">
        <v>11283</v>
      </c>
      <c r="B873" s="61" t="s">
        <v>1378</v>
      </c>
      <c r="C873" s="72">
        <v>5522.935701844257</v>
      </c>
      <c r="D873" s="8"/>
      <c r="E873" s="121"/>
      <c r="F873" s="14"/>
    </row>
    <row r="874" spans="1:6" s="31" customFormat="1" ht="19.5" customHeight="1" x14ac:dyDescent="0.25">
      <c r="A874" s="60">
        <v>11284</v>
      </c>
      <c r="B874" s="61" t="s">
        <v>1379</v>
      </c>
      <c r="C874" s="72">
        <v>5702.7428329462009</v>
      </c>
      <c r="D874" s="8"/>
      <c r="E874" s="121"/>
      <c r="F874" s="14"/>
    </row>
    <row r="875" spans="1:6" s="31" customFormat="1" ht="19.5" customHeight="1" x14ac:dyDescent="0.25">
      <c r="A875" s="60">
        <v>11285</v>
      </c>
      <c r="B875" s="61" t="s">
        <v>1380</v>
      </c>
      <c r="C875" s="72">
        <v>6268.0334245830854</v>
      </c>
      <c r="D875" s="8"/>
      <c r="E875" s="121"/>
      <c r="F875" s="14"/>
    </row>
    <row r="876" spans="1:6" s="31" customFormat="1" ht="19.5" customHeight="1" x14ac:dyDescent="0.25">
      <c r="A876" s="60">
        <v>11286</v>
      </c>
      <c r="B876" s="61" t="s">
        <v>1381</v>
      </c>
      <c r="C876" s="72">
        <v>6483.7724351840707</v>
      </c>
      <c r="D876" s="8"/>
      <c r="E876" s="121"/>
      <c r="F876" s="14"/>
    </row>
    <row r="877" spans="1:6" s="31" customFormat="1" ht="19.5" customHeight="1" x14ac:dyDescent="0.25">
      <c r="A877" s="60">
        <v>11287</v>
      </c>
      <c r="B877" s="61" t="s">
        <v>1382</v>
      </c>
      <c r="C877" s="72">
        <v>7030.6655306662669</v>
      </c>
      <c r="D877" s="8"/>
      <c r="E877" s="121"/>
      <c r="F877" s="14"/>
    </row>
    <row r="878" spans="1:6" s="31" customFormat="1" ht="19.5" customHeight="1" x14ac:dyDescent="0.25">
      <c r="A878" s="60">
        <v>11288</v>
      </c>
      <c r="B878" s="61" t="s">
        <v>1383</v>
      </c>
      <c r="C878" s="72">
        <v>7273.8888469476105</v>
      </c>
      <c r="D878" s="8"/>
      <c r="E878" s="121"/>
      <c r="F878" s="14"/>
    </row>
    <row r="879" spans="1:6" s="31" customFormat="1" ht="19.5" customHeight="1" x14ac:dyDescent="0.25">
      <c r="A879" s="60">
        <v>11289</v>
      </c>
      <c r="B879" s="61" t="s">
        <v>1384</v>
      </c>
      <c r="C879" s="72">
        <v>7734.3030231022103</v>
      </c>
      <c r="D879" s="8"/>
      <c r="E879" s="121"/>
      <c r="F879" s="14"/>
    </row>
    <row r="880" spans="1:6" s="31" customFormat="1" ht="19.5" customHeight="1" x14ac:dyDescent="0.25">
      <c r="A880" s="60">
        <v>11290</v>
      </c>
      <c r="B880" s="61" t="s">
        <v>1385</v>
      </c>
      <c r="C880" s="72">
        <v>8604.1090936007768</v>
      </c>
      <c r="D880" s="8"/>
      <c r="E880" s="121"/>
      <c r="F880" s="14"/>
    </row>
    <row r="881" spans="1:6" s="31" customFormat="1" ht="19.5" customHeight="1" x14ac:dyDescent="0.25">
      <c r="A881" s="60">
        <v>11291</v>
      </c>
      <c r="B881" s="61" t="s">
        <v>1386</v>
      </c>
      <c r="C881" s="72">
        <v>10073.485838305045</v>
      </c>
      <c r="D881" s="8"/>
      <c r="E881" s="121"/>
      <c r="F881" s="14"/>
    </row>
    <row r="882" spans="1:6" s="31" customFormat="1" ht="19.5" customHeight="1" x14ac:dyDescent="0.25">
      <c r="A882" s="60">
        <v>11292</v>
      </c>
      <c r="B882" s="61" t="s">
        <v>1387</v>
      </c>
      <c r="C882" s="72">
        <v>10370.01224401895</v>
      </c>
      <c r="D882" s="8"/>
      <c r="E882" s="121"/>
      <c r="F882" s="14"/>
    </row>
    <row r="883" spans="1:6" s="31" customFormat="1" ht="19.5" customHeight="1" x14ac:dyDescent="0.25">
      <c r="A883" s="60">
        <v>11293</v>
      </c>
      <c r="B883" s="61" t="s">
        <v>1388</v>
      </c>
      <c r="C883" s="72">
        <v>11047.33472412708</v>
      </c>
      <c r="D883" s="8"/>
      <c r="E883" s="121"/>
      <c r="F883" s="14"/>
    </row>
    <row r="884" spans="1:6" s="31" customFormat="1" ht="19.5" customHeight="1" x14ac:dyDescent="0.25">
      <c r="A884" s="60">
        <v>11294</v>
      </c>
      <c r="B884" s="61" t="s">
        <v>1389</v>
      </c>
      <c r="C884" s="72">
        <v>11339.596032919628</v>
      </c>
      <c r="D884" s="8"/>
      <c r="E884" s="121"/>
      <c r="F884" s="14"/>
    </row>
    <row r="885" spans="1:6" s="31" customFormat="1" ht="19.5" customHeight="1" x14ac:dyDescent="0.25">
      <c r="A885" s="60">
        <v>11295</v>
      </c>
      <c r="B885" s="61" t="s">
        <v>1390</v>
      </c>
      <c r="C885" s="72">
        <v>12208.575817441411</v>
      </c>
      <c r="D885" s="8"/>
      <c r="E885" s="121"/>
      <c r="F885" s="14"/>
    </row>
    <row r="886" spans="1:6" s="31" customFormat="1" ht="19.5" customHeight="1" x14ac:dyDescent="0.25">
      <c r="A886" s="60">
        <v>11296</v>
      </c>
      <c r="B886" s="61" t="s">
        <v>1391</v>
      </c>
      <c r="C886" s="72">
        <v>12457.357224136797</v>
      </c>
      <c r="D886" s="8"/>
      <c r="E886" s="121"/>
      <c r="F886" s="14"/>
    </row>
    <row r="887" spans="1:6" s="31" customFormat="1" ht="19.5" customHeight="1" x14ac:dyDescent="0.25">
      <c r="A887" s="60">
        <v>11297</v>
      </c>
      <c r="B887" s="61" t="s">
        <v>1392</v>
      </c>
      <c r="C887" s="72">
        <v>13304.068377883115</v>
      </c>
      <c r="D887" s="8"/>
      <c r="E887" s="121"/>
      <c r="F887" s="14"/>
    </row>
    <row r="888" spans="1:6" s="31" customFormat="1" ht="19.5" customHeight="1" x14ac:dyDescent="0.25">
      <c r="A888" s="60">
        <v>11298</v>
      </c>
      <c r="B888" s="61" t="s">
        <v>1393</v>
      </c>
      <c r="C888" s="72">
        <v>13689.116667732766</v>
      </c>
      <c r="D888" s="8"/>
      <c r="E888" s="121"/>
      <c r="F888" s="14"/>
    </row>
    <row r="889" spans="1:6" s="31" customFormat="1" ht="19.5" customHeight="1" x14ac:dyDescent="0.25">
      <c r="A889" s="60">
        <v>11299</v>
      </c>
      <c r="B889" s="61" t="s">
        <v>1394</v>
      </c>
      <c r="C889" s="72">
        <v>14827.834861617534</v>
      </c>
      <c r="D889" s="8"/>
      <c r="E889" s="121"/>
      <c r="F889" s="14"/>
    </row>
    <row r="890" spans="1:6" s="31" customFormat="1" ht="19.5" customHeight="1" x14ac:dyDescent="0.25">
      <c r="A890" s="60">
        <v>11300</v>
      </c>
      <c r="B890" s="61" t="s">
        <v>1395</v>
      </c>
      <c r="C890" s="72">
        <v>15357.467957678969</v>
      </c>
      <c r="D890" s="8"/>
      <c r="E890" s="121"/>
      <c r="F890" s="14"/>
    </row>
    <row r="891" spans="1:6" ht="19.5" customHeight="1" x14ac:dyDescent="0.25">
      <c r="A891" s="60">
        <v>11301</v>
      </c>
      <c r="B891" s="61" t="s">
        <v>1396</v>
      </c>
      <c r="C891" s="72">
        <v>16871.850228388506</v>
      </c>
      <c r="D891" s="8"/>
      <c r="E891" s="121"/>
      <c r="F891" s="14"/>
    </row>
    <row r="892" spans="1:6" ht="19.5" customHeight="1" x14ac:dyDescent="0.25">
      <c r="A892" s="60">
        <v>11302</v>
      </c>
      <c r="B892" s="61" t="s">
        <v>1397</v>
      </c>
      <c r="C892" s="72">
        <v>17350.572135031602</v>
      </c>
      <c r="D892" s="8"/>
      <c r="E892" s="120"/>
      <c r="F892" s="14"/>
    </row>
    <row r="893" spans="1:6" ht="19.5" customHeight="1" x14ac:dyDescent="0.25">
      <c r="A893" s="34"/>
      <c r="B893" s="103" t="s">
        <v>997</v>
      </c>
      <c r="C893" s="72"/>
      <c r="D893" s="8"/>
      <c r="E893" s="28"/>
      <c r="F893" s="14"/>
    </row>
    <row r="894" spans="1:6" ht="19.5" customHeight="1" x14ac:dyDescent="0.25">
      <c r="A894" s="60" t="s">
        <v>38</v>
      </c>
      <c r="B894" s="98" t="s">
        <v>1745</v>
      </c>
      <c r="C894" s="72">
        <v>1713.6</v>
      </c>
      <c r="D894" s="8"/>
      <c r="E894" s="119"/>
      <c r="F894" s="14"/>
    </row>
    <row r="895" spans="1:6" ht="19.5" customHeight="1" x14ac:dyDescent="0.25">
      <c r="A895" s="60" t="s">
        <v>39</v>
      </c>
      <c r="B895" s="98" t="s">
        <v>1746</v>
      </c>
      <c r="C895" s="72">
        <v>2551.36</v>
      </c>
      <c r="D895" s="8"/>
      <c r="E895" s="121"/>
      <c r="F895" s="14"/>
    </row>
    <row r="896" spans="1:6" ht="27.75" customHeight="1" x14ac:dyDescent="0.25">
      <c r="A896" s="60" t="s">
        <v>40</v>
      </c>
      <c r="B896" s="98" t="s">
        <v>1747</v>
      </c>
      <c r="C896" s="72">
        <v>3118.7520000000004</v>
      </c>
      <c r="D896" s="8"/>
      <c r="E896" s="121"/>
      <c r="F896" s="14"/>
    </row>
    <row r="897" spans="1:6" ht="29.25" customHeight="1" x14ac:dyDescent="0.25">
      <c r="A897" s="60" t="s">
        <v>1175</v>
      </c>
      <c r="B897" s="98" t="s">
        <v>1748</v>
      </c>
      <c r="C897" s="72">
        <v>3667.1040000000003</v>
      </c>
      <c r="D897" s="8"/>
      <c r="E897" s="120"/>
      <c r="F897" s="14"/>
    </row>
    <row r="898" spans="1:6" ht="26.25" customHeight="1" x14ac:dyDescent="0.25">
      <c r="A898" s="60"/>
      <c r="B898" s="98"/>
      <c r="C898" s="72"/>
      <c r="D898" s="8"/>
      <c r="E898" s="28"/>
      <c r="F898" s="14"/>
    </row>
    <row r="899" spans="1:6" ht="32.25" customHeight="1" x14ac:dyDescent="0.25">
      <c r="A899" s="60">
        <v>8250</v>
      </c>
      <c r="B899" s="98" t="s">
        <v>1336</v>
      </c>
      <c r="C899" s="72">
        <v>2642.64</v>
      </c>
      <c r="D899" s="8"/>
      <c r="E899" s="119"/>
      <c r="F899" s="14"/>
    </row>
    <row r="900" spans="1:6" ht="32.25" customHeight="1" x14ac:dyDescent="0.25">
      <c r="A900" s="60">
        <v>8251</v>
      </c>
      <c r="B900" s="98" t="s">
        <v>1337</v>
      </c>
      <c r="C900" s="72">
        <v>3132.3599999999992</v>
      </c>
      <c r="D900" s="8"/>
      <c r="E900" s="121"/>
      <c r="F900" s="14"/>
    </row>
    <row r="901" spans="1:6" ht="32.25" customHeight="1" x14ac:dyDescent="0.25">
      <c r="A901" s="60">
        <v>8252</v>
      </c>
      <c r="B901" s="98" t="s">
        <v>1338</v>
      </c>
      <c r="C901" s="72">
        <v>3603.6</v>
      </c>
      <c r="D901" s="8"/>
      <c r="E901" s="121"/>
      <c r="F901" s="14"/>
    </row>
    <row r="902" spans="1:6" ht="32.25" customHeight="1" x14ac:dyDescent="0.25">
      <c r="A902" s="60">
        <v>8253</v>
      </c>
      <c r="B902" s="98" t="s">
        <v>1339</v>
      </c>
      <c r="C902" s="72">
        <v>4250.3999999999996</v>
      </c>
      <c r="D902" s="8"/>
      <c r="E902" s="120"/>
      <c r="F902" s="14"/>
    </row>
    <row r="903" spans="1:6" ht="20.25" customHeight="1" x14ac:dyDescent="0.25">
      <c r="A903" s="34"/>
      <c r="B903" s="98"/>
      <c r="C903" s="72"/>
      <c r="D903" s="8"/>
      <c r="E903" s="16"/>
      <c r="F903" s="14"/>
    </row>
    <row r="904" spans="1:6" ht="71.25" customHeight="1" x14ac:dyDescent="0.25">
      <c r="A904" s="63" t="s">
        <v>389</v>
      </c>
      <c r="B904" s="101" t="s">
        <v>390</v>
      </c>
      <c r="C904" s="72">
        <v>1250</v>
      </c>
      <c r="D904" s="8"/>
      <c r="E904" s="16"/>
      <c r="F904" s="14"/>
    </row>
    <row r="905" spans="1:6" ht="20.25" customHeight="1" x14ac:dyDescent="0.25">
      <c r="A905" s="34"/>
      <c r="B905" s="98"/>
      <c r="C905" s="72"/>
      <c r="D905" s="8"/>
      <c r="E905" s="16"/>
      <c r="F905" s="14"/>
    </row>
    <row r="906" spans="1:6" ht="46.5" customHeight="1" x14ac:dyDescent="0.25">
      <c r="A906" s="60" t="s">
        <v>406</v>
      </c>
      <c r="B906" s="98" t="s">
        <v>407</v>
      </c>
      <c r="C906" s="72">
        <v>1302</v>
      </c>
      <c r="D906" s="8"/>
      <c r="E906" s="16"/>
      <c r="F906" s="14"/>
    </row>
    <row r="907" spans="1:6" ht="46.5" customHeight="1" x14ac:dyDescent="0.25">
      <c r="A907" s="60" t="s">
        <v>408</v>
      </c>
      <c r="B907" s="98" t="s">
        <v>409</v>
      </c>
      <c r="C907" s="72">
        <v>1464.75</v>
      </c>
      <c r="D907" s="8"/>
      <c r="E907" s="16"/>
      <c r="F907" s="14"/>
    </row>
    <row r="908" spans="1:6" ht="46.5" customHeight="1" x14ac:dyDescent="0.25">
      <c r="A908" s="60" t="s">
        <v>410</v>
      </c>
      <c r="B908" s="98" t="s">
        <v>411</v>
      </c>
      <c r="C908" s="72">
        <v>1627.5</v>
      </c>
      <c r="D908" s="8"/>
      <c r="E908" s="16"/>
      <c r="F908" s="14"/>
    </row>
    <row r="909" spans="1:6" ht="46.5" customHeight="1" x14ac:dyDescent="0.25">
      <c r="A909" s="60" t="s">
        <v>551</v>
      </c>
      <c r="B909" s="98" t="s">
        <v>552</v>
      </c>
      <c r="C909" s="72">
        <v>1050</v>
      </c>
      <c r="D909" s="8"/>
      <c r="E909" s="16"/>
      <c r="F909" s="14"/>
    </row>
    <row r="910" spans="1:6" ht="19.5" customHeight="1" x14ac:dyDescent="0.25">
      <c r="A910" s="34"/>
      <c r="B910" s="87" t="s">
        <v>998</v>
      </c>
      <c r="C910" s="72"/>
      <c r="D910" s="8"/>
      <c r="E910" s="16"/>
      <c r="F910" s="14"/>
    </row>
    <row r="911" spans="1:6" ht="19.5" customHeight="1" x14ac:dyDescent="0.25">
      <c r="A911" s="60" t="s">
        <v>553</v>
      </c>
      <c r="B911" s="98" t="s">
        <v>1540</v>
      </c>
      <c r="C911" s="72">
        <v>503.99999999999994</v>
      </c>
      <c r="D911" s="8"/>
      <c r="E911" s="16"/>
      <c r="F911" s="14"/>
    </row>
    <row r="912" spans="1:6" ht="19.5" customHeight="1" x14ac:dyDescent="0.25">
      <c r="A912" s="60" t="s">
        <v>554</v>
      </c>
      <c r="B912" s="98" t="s">
        <v>1541</v>
      </c>
      <c r="C912" s="72">
        <v>456.95999999999992</v>
      </c>
      <c r="D912" s="8"/>
      <c r="E912" s="16"/>
      <c r="F912" s="14"/>
    </row>
    <row r="913" spans="1:6" ht="19.5" customHeight="1" x14ac:dyDescent="0.25">
      <c r="A913" s="34"/>
      <c r="B913" s="98"/>
      <c r="C913" s="72"/>
      <c r="D913" s="8"/>
      <c r="E913" s="16"/>
      <c r="F913" s="14"/>
    </row>
    <row r="914" spans="1:6" ht="19.5" customHeight="1" x14ac:dyDescent="0.25">
      <c r="A914" s="60" t="s">
        <v>555</v>
      </c>
      <c r="B914" s="98" t="s">
        <v>556</v>
      </c>
      <c r="C914" s="72">
        <v>1100.3999999999999</v>
      </c>
      <c r="D914" s="8"/>
      <c r="E914" s="16"/>
      <c r="F914" s="14"/>
    </row>
    <row r="915" spans="1:6" ht="19.5" customHeight="1" x14ac:dyDescent="0.25">
      <c r="A915" s="60" t="s">
        <v>557</v>
      </c>
      <c r="B915" s="98" t="s">
        <v>558</v>
      </c>
      <c r="C915" s="72">
        <v>1071.8399999999999</v>
      </c>
      <c r="D915" s="8"/>
      <c r="E915" s="16"/>
      <c r="F915" s="14"/>
    </row>
    <row r="916" spans="1:6" ht="19.5" customHeight="1" x14ac:dyDescent="0.25">
      <c r="A916" s="34"/>
      <c r="B916" s="103" t="s">
        <v>175</v>
      </c>
      <c r="C916" s="72"/>
      <c r="D916" s="8"/>
      <c r="E916" s="16"/>
      <c r="F916" s="14"/>
    </row>
    <row r="917" spans="1:6" ht="19.5" customHeight="1" x14ac:dyDescent="0.25">
      <c r="A917" s="63" t="s">
        <v>176</v>
      </c>
      <c r="B917" s="130" t="s">
        <v>1176</v>
      </c>
      <c r="C917" s="72">
        <v>4302.1691933884786</v>
      </c>
      <c r="D917" s="8"/>
      <c r="E917" s="119"/>
      <c r="F917" s="14"/>
    </row>
    <row r="918" spans="1:6" ht="19.5" customHeight="1" x14ac:dyDescent="0.25">
      <c r="A918" s="63" t="s">
        <v>177</v>
      </c>
      <c r="B918" s="130" t="s">
        <v>1177</v>
      </c>
      <c r="C918" s="72">
        <v>4302.1691933884786</v>
      </c>
      <c r="D918" s="8"/>
      <c r="E918" s="121"/>
      <c r="F918" s="14"/>
    </row>
    <row r="919" spans="1:6" ht="19.5" customHeight="1" x14ac:dyDescent="0.25">
      <c r="A919" s="63" t="s">
        <v>178</v>
      </c>
      <c r="B919" s="130" t="s">
        <v>1178</v>
      </c>
      <c r="C919" s="72">
        <v>12835.383243898272</v>
      </c>
      <c r="D919" s="8"/>
      <c r="E919" s="121"/>
      <c r="F919" s="14"/>
    </row>
    <row r="920" spans="1:6" ht="19.5" customHeight="1" x14ac:dyDescent="0.25">
      <c r="A920" s="63" t="s">
        <v>179</v>
      </c>
      <c r="B920" s="130" t="s">
        <v>1179</v>
      </c>
      <c r="C920" s="72">
        <v>12835.383243898272</v>
      </c>
      <c r="D920" s="8"/>
      <c r="E920" s="120"/>
      <c r="F920" s="14"/>
    </row>
    <row r="921" spans="1:6" ht="19.5" customHeight="1" x14ac:dyDescent="0.25">
      <c r="A921" s="62"/>
      <c r="B921" s="131" t="s">
        <v>180</v>
      </c>
      <c r="C921" s="72"/>
      <c r="D921" s="8"/>
      <c r="E921" s="16"/>
      <c r="F921" s="14"/>
    </row>
    <row r="922" spans="1:6" ht="19.5" customHeight="1" x14ac:dyDescent="0.25">
      <c r="A922" s="63" t="s">
        <v>181</v>
      </c>
      <c r="B922" s="130" t="s">
        <v>1180</v>
      </c>
      <c r="C922" s="72">
        <v>2987.918863020353</v>
      </c>
      <c r="D922" s="8"/>
      <c r="E922" s="119"/>
      <c r="F922" s="14"/>
    </row>
    <row r="923" spans="1:6" ht="19.5" customHeight="1" x14ac:dyDescent="0.25">
      <c r="A923" s="63" t="s">
        <v>182</v>
      </c>
      <c r="B923" s="130" t="s">
        <v>1181</v>
      </c>
      <c r="C923" s="72">
        <v>4765.4585025161687</v>
      </c>
      <c r="D923" s="8"/>
      <c r="E923" s="121"/>
      <c r="F923" s="14"/>
    </row>
    <row r="924" spans="1:6" ht="19.5" customHeight="1" x14ac:dyDescent="0.25">
      <c r="A924" s="63" t="s">
        <v>183</v>
      </c>
      <c r="B924" s="130" t="s">
        <v>1182</v>
      </c>
      <c r="C924" s="72">
        <v>7622.2196530758447</v>
      </c>
      <c r="D924" s="8"/>
      <c r="E924" s="120"/>
      <c r="F924" s="14"/>
    </row>
    <row r="925" spans="1:6" ht="19.5" customHeight="1" x14ac:dyDescent="0.25">
      <c r="A925" s="62"/>
      <c r="B925" s="131" t="s">
        <v>184</v>
      </c>
      <c r="C925" s="72"/>
      <c r="D925" s="8"/>
      <c r="E925" s="16"/>
      <c r="F925" s="14"/>
    </row>
    <row r="926" spans="1:6" ht="26.25" customHeight="1" x14ac:dyDescent="0.25">
      <c r="A926" s="63" t="s">
        <v>185</v>
      </c>
      <c r="B926" s="130" t="s">
        <v>1183</v>
      </c>
      <c r="C926" s="72">
        <v>4293.5808089211923</v>
      </c>
      <c r="D926" s="8"/>
      <c r="E926" s="119"/>
      <c r="F926" s="14"/>
    </row>
    <row r="927" spans="1:6" ht="32.25" customHeight="1" x14ac:dyDescent="0.25">
      <c r="A927" s="63" t="s">
        <v>186</v>
      </c>
      <c r="B927" s="130" t="s">
        <v>1184</v>
      </c>
      <c r="C927" s="72">
        <v>9414.5045817977807</v>
      </c>
      <c r="D927" s="8"/>
      <c r="E927" s="120"/>
      <c r="F927" s="14"/>
    </row>
    <row r="928" spans="1:6" ht="19.5" customHeight="1" x14ac:dyDescent="0.25">
      <c r="A928" s="62"/>
      <c r="B928" s="131" t="s">
        <v>187</v>
      </c>
      <c r="C928" s="72"/>
      <c r="D928" s="8"/>
      <c r="E928" s="16"/>
      <c r="F928" s="14"/>
    </row>
    <row r="929" spans="1:6" ht="37.5" customHeight="1" x14ac:dyDescent="0.25">
      <c r="A929" s="63" t="s">
        <v>188</v>
      </c>
      <c r="B929" s="130" t="s">
        <v>1185</v>
      </c>
      <c r="C929" s="72">
        <v>3748.573874738046</v>
      </c>
      <c r="D929" s="8"/>
      <c r="E929" s="119"/>
      <c r="F929" s="14"/>
    </row>
    <row r="930" spans="1:6" ht="37.5" customHeight="1" x14ac:dyDescent="0.25">
      <c r="A930" s="63" t="s">
        <v>845</v>
      </c>
      <c r="B930" s="130" t="s">
        <v>1186</v>
      </c>
      <c r="C930" s="72">
        <v>3748.573874738046</v>
      </c>
      <c r="D930" s="8"/>
      <c r="E930" s="121"/>
      <c r="F930" s="14"/>
    </row>
    <row r="931" spans="1:6" ht="37.5" customHeight="1" x14ac:dyDescent="0.25">
      <c r="A931" s="63" t="s">
        <v>189</v>
      </c>
      <c r="B931" s="130" t="s">
        <v>1187</v>
      </c>
      <c r="C931" s="72">
        <v>4528.7120615385611</v>
      </c>
      <c r="D931" s="8"/>
      <c r="E931" s="121"/>
      <c r="F931" s="14"/>
    </row>
    <row r="932" spans="1:6" ht="37.5" customHeight="1" x14ac:dyDescent="0.25">
      <c r="A932" s="63" t="s">
        <v>190</v>
      </c>
      <c r="B932" s="130" t="s">
        <v>1188</v>
      </c>
      <c r="C932" s="72">
        <v>5849.7290647840809</v>
      </c>
      <c r="D932" s="8"/>
      <c r="E932" s="120"/>
      <c r="F932" s="14"/>
    </row>
    <row r="933" spans="1:6" ht="19.5" customHeight="1" x14ac:dyDescent="0.25">
      <c r="A933" s="62"/>
      <c r="B933" s="131"/>
      <c r="C933" s="72">
        <v>0</v>
      </c>
      <c r="D933" s="8"/>
      <c r="E933" s="16"/>
      <c r="F933" s="14"/>
    </row>
    <row r="934" spans="1:6" ht="27" customHeight="1" x14ac:dyDescent="0.25">
      <c r="A934" s="63" t="s">
        <v>191</v>
      </c>
      <c r="B934" s="130" t="s">
        <v>1189</v>
      </c>
      <c r="C934" s="72">
        <v>1560.9388769293032</v>
      </c>
      <c r="D934" s="8"/>
      <c r="E934" s="119"/>
      <c r="F934" s="14"/>
    </row>
    <row r="935" spans="1:6" ht="27" customHeight="1" x14ac:dyDescent="0.25">
      <c r="A935" s="63" t="s">
        <v>192</v>
      </c>
      <c r="B935" s="130" t="s">
        <v>1190</v>
      </c>
      <c r="C935" s="72">
        <v>5628.207223629749</v>
      </c>
      <c r="D935" s="8"/>
      <c r="E935" s="121"/>
      <c r="F935" s="14"/>
    </row>
    <row r="936" spans="1:6" ht="27" customHeight="1" x14ac:dyDescent="0.25">
      <c r="A936" s="63" t="s">
        <v>193</v>
      </c>
      <c r="B936" s="130" t="s">
        <v>1191</v>
      </c>
      <c r="C936" s="72">
        <v>1959.0901243936848</v>
      </c>
      <c r="D936" s="8"/>
      <c r="E936" s="120"/>
      <c r="F936" s="14"/>
    </row>
    <row r="937" spans="1:6" ht="19.5" customHeight="1" x14ac:dyDescent="0.25">
      <c r="A937" s="62"/>
      <c r="B937" s="131" t="s">
        <v>194</v>
      </c>
      <c r="C937" s="72">
        <v>0</v>
      </c>
      <c r="D937" s="8"/>
      <c r="E937" s="16"/>
      <c r="F937" s="14"/>
    </row>
    <row r="938" spans="1:6" ht="30" customHeight="1" x14ac:dyDescent="0.25">
      <c r="A938" s="63" t="s">
        <v>195</v>
      </c>
      <c r="B938" s="130" t="s">
        <v>1192</v>
      </c>
      <c r="C938" s="72">
        <v>3366.7462454333408</v>
      </c>
      <c r="D938" s="8"/>
      <c r="E938" s="119"/>
      <c r="F938" s="14"/>
    </row>
    <row r="939" spans="1:6" ht="30" customHeight="1" x14ac:dyDescent="0.25">
      <c r="A939" s="63" t="s">
        <v>196</v>
      </c>
      <c r="B939" s="130" t="s">
        <v>1193</v>
      </c>
      <c r="C939" s="72">
        <v>4470.382087838806</v>
      </c>
      <c r="D939" s="8"/>
      <c r="E939" s="121"/>
      <c r="F939" s="14"/>
    </row>
    <row r="940" spans="1:6" ht="30" customHeight="1" x14ac:dyDescent="0.25">
      <c r="A940" s="63" t="s">
        <v>197</v>
      </c>
      <c r="B940" s="130" t="s">
        <v>1194</v>
      </c>
      <c r="C940" s="72">
        <v>9842.2743803306348</v>
      </c>
      <c r="D940" s="8"/>
      <c r="E940" s="121"/>
      <c r="F940" s="14"/>
    </row>
    <row r="941" spans="1:6" ht="30" customHeight="1" x14ac:dyDescent="0.25">
      <c r="A941" s="63" t="s">
        <v>198</v>
      </c>
      <c r="B941" s="130" t="s">
        <v>1195</v>
      </c>
      <c r="C941" s="72">
        <v>15745.693824762253</v>
      </c>
      <c r="D941" s="8"/>
      <c r="E941" s="120"/>
      <c r="F941" s="14"/>
    </row>
    <row r="942" spans="1:6" ht="19.5" customHeight="1" x14ac:dyDescent="0.25">
      <c r="A942" s="62"/>
      <c r="B942" s="131" t="s">
        <v>199</v>
      </c>
      <c r="C942" s="72">
        <v>0</v>
      </c>
      <c r="D942" s="8"/>
      <c r="E942" s="16"/>
      <c r="F942" s="14"/>
    </row>
    <row r="943" spans="1:6" ht="33.75" customHeight="1" x14ac:dyDescent="0.25">
      <c r="A943" s="63" t="s">
        <v>200</v>
      </c>
      <c r="B943" s="130" t="s">
        <v>1196</v>
      </c>
      <c r="C943" s="72">
        <v>1596.336213019968</v>
      </c>
      <c r="D943" s="8"/>
      <c r="E943" s="119"/>
      <c r="F943" s="14"/>
    </row>
    <row r="944" spans="1:6" ht="33.75" customHeight="1" x14ac:dyDescent="0.25">
      <c r="A944" s="63" t="s">
        <v>201</v>
      </c>
      <c r="B944" s="130" t="s">
        <v>1197</v>
      </c>
      <c r="C944" s="72">
        <v>4900.6657821015724</v>
      </c>
      <c r="D944" s="8"/>
      <c r="E944" s="120"/>
      <c r="F944" s="14"/>
    </row>
    <row r="945" spans="1:6" ht="19.5" customHeight="1" x14ac:dyDescent="0.25">
      <c r="A945" s="62"/>
      <c r="B945" s="131" t="s">
        <v>202</v>
      </c>
      <c r="C945" s="72">
        <v>0</v>
      </c>
      <c r="D945" s="8"/>
      <c r="E945" s="16"/>
      <c r="F945" s="14"/>
    </row>
    <row r="946" spans="1:6" ht="19.5" customHeight="1" x14ac:dyDescent="0.25">
      <c r="A946" s="63" t="s">
        <v>203</v>
      </c>
      <c r="B946" s="130" t="s">
        <v>1198</v>
      </c>
      <c r="C946" s="72">
        <v>7767.2695039877453</v>
      </c>
      <c r="D946" s="8"/>
      <c r="E946" s="16"/>
      <c r="F946" s="14"/>
    </row>
    <row r="947" spans="1:6" ht="19.5" customHeight="1" x14ac:dyDescent="0.25">
      <c r="A947" s="62"/>
      <c r="B947" s="131" t="s">
        <v>204</v>
      </c>
      <c r="C947" s="72">
        <v>0</v>
      </c>
      <c r="D947" s="8"/>
      <c r="E947" s="16"/>
      <c r="F947" s="14"/>
    </row>
    <row r="948" spans="1:6" ht="30.75" customHeight="1" x14ac:dyDescent="0.25">
      <c r="A948" s="63" t="s">
        <v>205</v>
      </c>
      <c r="B948" s="130" t="s">
        <v>1199</v>
      </c>
      <c r="C948" s="72">
        <v>4075.0888954703264</v>
      </c>
      <c r="D948" s="8"/>
      <c r="E948" s="119"/>
      <c r="F948" s="14"/>
    </row>
    <row r="949" spans="1:6" ht="30.75" customHeight="1" x14ac:dyDescent="0.25">
      <c r="A949" s="63" t="s">
        <v>206</v>
      </c>
      <c r="B949" s="130" t="s">
        <v>1200</v>
      </c>
      <c r="C949" s="72">
        <v>6055.1380905672913</v>
      </c>
      <c r="D949" s="8"/>
      <c r="E949" s="120"/>
      <c r="F949" s="14"/>
    </row>
    <row r="950" spans="1:6" ht="19.5" customHeight="1" x14ac:dyDescent="0.25">
      <c r="A950" s="62"/>
      <c r="B950" s="131" t="s">
        <v>207</v>
      </c>
      <c r="C950" s="72">
        <v>0</v>
      </c>
      <c r="D950" s="8"/>
      <c r="E950" s="16"/>
      <c r="F950" s="14"/>
    </row>
    <row r="951" spans="1:6" ht="30.75" customHeight="1" x14ac:dyDescent="0.25">
      <c r="A951" s="63" t="s">
        <v>208</v>
      </c>
      <c r="B951" s="130" t="s">
        <v>1201</v>
      </c>
      <c r="C951" s="72">
        <v>3908.4258915943924</v>
      </c>
      <c r="D951" s="8"/>
      <c r="E951" s="119"/>
      <c r="F951" s="14"/>
    </row>
    <row r="952" spans="1:6" ht="30.75" customHeight="1" x14ac:dyDescent="0.25">
      <c r="A952" s="62" t="s">
        <v>1209</v>
      </c>
      <c r="B952" s="130" t="s">
        <v>1220</v>
      </c>
      <c r="C952" s="72">
        <v>1952.9047812756889</v>
      </c>
      <c r="D952" s="8"/>
      <c r="E952" s="120"/>
      <c r="F952" s="14"/>
    </row>
    <row r="953" spans="1:6" ht="19.5" customHeight="1" x14ac:dyDescent="0.25">
      <c r="A953" s="62"/>
      <c r="B953" s="131" t="s">
        <v>209</v>
      </c>
      <c r="C953" s="72">
        <v>0</v>
      </c>
      <c r="D953" s="8"/>
      <c r="E953" s="16"/>
      <c r="F953" s="14"/>
    </row>
    <row r="954" spans="1:6" ht="19.5" customHeight="1" x14ac:dyDescent="0.25">
      <c r="A954" s="63" t="s">
        <v>210</v>
      </c>
      <c r="B954" s="130" t="s">
        <v>1202</v>
      </c>
      <c r="C954" s="72">
        <v>5924.7041757624011</v>
      </c>
      <c r="D954" s="8"/>
      <c r="E954" s="16"/>
      <c r="F954" s="14"/>
    </row>
    <row r="955" spans="1:6" ht="19.5" customHeight="1" x14ac:dyDescent="0.25">
      <c r="A955" s="63" t="s">
        <v>211</v>
      </c>
      <c r="B955" s="130" t="s">
        <v>1203</v>
      </c>
      <c r="C955" s="72">
        <v>5924.7041757624011</v>
      </c>
      <c r="D955" s="8"/>
      <c r="E955" s="16"/>
      <c r="F955" s="14"/>
    </row>
    <row r="956" spans="1:6" ht="19.5" customHeight="1" x14ac:dyDescent="0.25">
      <c r="A956" s="62"/>
      <c r="B956" s="131" t="s">
        <v>212</v>
      </c>
      <c r="C956" s="72">
        <v>0</v>
      </c>
      <c r="D956" s="8"/>
      <c r="E956" s="16"/>
      <c r="F956" s="14"/>
    </row>
    <row r="957" spans="1:6" s="90" customFormat="1" ht="45" customHeight="1" x14ac:dyDescent="0.25">
      <c r="A957" s="63" t="s">
        <v>213</v>
      </c>
      <c r="B957" s="130" t="s">
        <v>1937</v>
      </c>
      <c r="C957" s="72">
        <v>5509.0094304126906</v>
      </c>
      <c r="D957" s="89"/>
      <c r="E957" s="126"/>
      <c r="F957" s="14"/>
    </row>
    <row r="958" spans="1:6" s="90" customFormat="1" ht="45" customHeight="1" x14ac:dyDescent="0.25">
      <c r="A958" s="63" t="s">
        <v>214</v>
      </c>
      <c r="B958" s="130" t="s">
        <v>1938</v>
      </c>
      <c r="C958" s="72">
        <v>8194.4838955896012</v>
      </c>
      <c r="D958" s="89"/>
      <c r="E958" s="127"/>
      <c r="F958" s="14"/>
    </row>
    <row r="959" spans="1:6" s="90" customFormat="1" ht="45" customHeight="1" x14ac:dyDescent="0.25">
      <c r="A959" s="63" t="s">
        <v>215</v>
      </c>
      <c r="B959" s="130" t="s">
        <v>1939</v>
      </c>
      <c r="C959" s="72">
        <v>8573.1318403988989</v>
      </c>
      <c r="D959" s="89"/>
      <c r="E959" s="128"/>
      <c r="F959" s="14"/>
    </row>
    <row r="960" spans="1:6" ht="19.5" customHeight="1" x14ac:dyDescent="0.25">
      <c r="A960" s="34"/>
      <c r="B960" s="103" t="s">
        <v>508</v>
      </c>
      <c r="C960" s="72"/>
      <c r="D960" s="8"/>
      <c r="E960" s="16"/>
      <c r="F960" s="14"/>
    </row>
    <row r="961" spans="1:6" ht="19.5" customHeight="1" x14ac:dyDescent="0.25">
      <c r="A961" s="60" t="s">
        <v>509</v>
      </c>
      <c r="B961" s="98" t="s">
        <v>853</v>
      </c>
      <c r="C961" s="72">
        <v>278.71468646360637</v>
      </c>
      <c r="D961" s="8"/>
      <c r="E961" s="16"/>
      <c r="F961" s="14"/>
    </row>
    <row r="962" spans="1:6" ht="19.5" customHeight="1" x14ac:dyDescent="0.25">
      <c r="A962" s="60" t="s">
        <v>510</v>
      </c>
      <c r="B962" s="98" t="s">
        <v>854</v>
      </c>
      <c r="C962" s="72">
        <v>365.3056570154065</v>
      </c>
      <c r="D962" s="8"/>
      <c r="E962" s="16"/>
      <c r="F962" s="14"/>
    </row>
    <row r="963" spans="1:6" ht="19.5" customHeight="1" x14ac:dyDescent="0.25">
      <c r="A963" s="60" t="s">
        <v>511</v>
      </c>
      <c r="B963" s="98" t="s">
        <v>855</v>
      </c>
      <c r="C963" s="72">
        <v>409.17513546731254</v>
      </c>
      <c r="D963" s="8"/>
      <c r="E963" s="16"/>
      <c r="F963" s="14"/>
    </row>
    <row r="964" spans="1:6" ht="19.5" customHeight="1" x14ac:dyDescent="0.25">
      <c r="A964" s="60" t="s">
        <v>512</v>
      </c>
      <c r="B964" s="98" t="s">
        <v>856</v>
      </c>
      <c r="C964" s="72">
        <v>365.3056570154065</v>
      </c>
      <c r="D964" s="8"/>
      <c r="E964" s="16"/>
      <c r="F964" s="14"/>
    </row>
    <row r="965" spans="1:6" ht="19.5" customHeight="1" x14ac:dyDescent="0.25">
      <c r="A965" s="60" t="s">
        <v>513</v>
      </c>
      <c r="B965" s="98" t="s">
        <v>857</v>
      </c>
      <c r="C965" s="72">
        <v>263.21687071143754</v>
      </c>
      <c r="D965" s="8"/>
      <c r="E965" s="16"/>
      <c r="F965" s="14"/>
    </row>
    <row r="966" spans="1:6" ht="19.5" customHeight="1" x14ac:dyDescent="0.25">
      <c r="A966" s="60" t="s">
        <v>514</v>
      </c>
      <c r="B966" s="98" t="s">
        <v>858</v>
      </c>
      <c r="C966" s="72">
        <v>307.49634428906262</v>
      </c>
      <c r="D966" s="8"/>
      <c r="E966" s="16"/>
      <c r="F966" s="14"/>
    </row>
    <row r="967" spans="1:6" ht="19.5" customHeight="1" x14ac:dyDescent="0.25">
      <c r="A967" s="60" t="s">
        <v>515</v>
      </c>
      <c r="B967" s="98" t="s">
        <v>859</v>
      </c>
      <c r="C967" s="72">
        <v>331.48105914360957</v>
      </c>
      <c r="D967" s="8"/>
      <c r="E967" s="16"/>
      <c r="F967" s="14"/>
    </row>
    <row r="968" spans="1:6" ht="19.5" customHeight="1" x14ac:dyDescent="0.25">
      <c r="A968" s="60" t="s">
        <v>533</v>
      </c>
      <c r="B968" s="98" t="s">
        <v>860</v>
      </c>
      <c r="C968" s="72">
        <v>403.18920663181882</v>
      </c>
      <c r="D968" s="8"/>
      <c r="E968" s="16"/>
      <c r="F968" s="14"/>
    </row>
    <row r="969" spans="1:6" ht="19.5" customHeight="1" x14ac:dyDescent="0.25">
      <c r="A969" s="60" t="s">
        <v>534</v>
      </c>
      <c r="B969" s="98" t="s">
        <v>861</v>
      </c>
      <c r="C969" s="72">
        <v>359.89372135591896</v>
      </c>
      <c r="D969" s="8"/>
      <c r="E969" s="16"/>
      <c r="F969" s="14"/>
    </row>
    <row r="970" spans="1:6" ht="19.5" customHeight="1" x14ac:dyDescent="0.25">
      <c r="A970" s="60" t="s">
        <v>535</v>
      </c>
      <c r="B970" s="98" t="s">
        <v>862</v>
      </c>
      <c r="C970" s="72">
        <v>795.5545419446629</v>
      </c>
      <c r="D970" s="8"/>
      <c r="E970" s="16"/>
      <c r="F970" s="14"/>
    </row>
    <row r="971" spans="1:6" ht="19.5" customHeight="1" x14ac:dyDescent="0.25">
      <c r="A971" s="60" t="s">
        <v>536</v>
      </c>
      <c r="B971" s="98" t="s">
        <v>863</v>
      </c>
      <c r="C971" s="72">
        <v>468.1324345456689</v>
      </c>
      <c r="D971" s="8"/>
      <c r="E971" s="16"/>
      <c r="F971" s="14"/>
    </row>
    <row r="972" spans="1:6" ht="19.5" customHeight="1" x14ac:dyDescent="0.25">
      <c r="A972" s="60" t="s">
        <v>537</v>
      </c>
      <c r="B972" s="98" t="s">
        <v>864</v>
      </c>
      <c r="C972" s="75">
        <v>359.89372135591896</v>
      </c>
      <c r="D972" s="8"/>
      <c r="E972" s="16"/>
      <c r="F972" s="14"/>
    </row>
    <row r="973" spans="1:6" ht="18" customHeight="1" x14ac:dyDescent="0.25">
      <c r="A973" s="60" t="s">
        <v>538</v>
      </c>
      <c r="B973" s="98" t="s">
        <v>865</v>
      </c>
      <c r="C973" s="75">
        <v>376.12952833438146</v>
      </c>
      <c r="D973" s="8"/>
      <c r="E973" s="16"/>
      <c r="F973" s="14"/>
    </row>
    <row r="974" spans="1:6" ht="18" customHeight="1" x14ac:dyDescent="0.25">
      <c r="A974" s="60" t="s">
        <v>539</v>
      </c>
      <c r="B974" s="98" t="s">
        <v>866</v>
      </c>
      <c r="C974" s="75">
        <v>389.65936748310025</v>
      </c>
      <c r="D974" s="8"/>
      <c r="E974" s="16"/>
      <c r="F974" s="14"/>
    </row>
    <row r="975" spans="1:6" ht="22.5" customHeight="1" x14ac:dyDescent="0.25">
      <c r="A975" s="60" t="s">
        <v>540</v>
      </c>
      <c r="B975" s="98" t="s">
        <v>867</v>
      </c>
      <c r="C975" s="75">
        <v>343.57591535231256</v>
      </c>
      <c r="D975" s="8"/>
      <c r="E975" s="16"/>
      <c r="F975" s="14"/>
    </row>
    <row r="976" spans="1:6" ht="24.75" customHeight="1" x14ac:dyDescent="0.25">
      <c r="A976" s="34"/>
      <c r="B976" s="98"/>
      <c r="C976" s="75"/>
      <c r="D976" s="8"/>
      <c r="E976" s="16"/>
      <c r="F976" s="14"/>
    </row>
    <row r="977" spans="1:6" ht="91.5" customHeight="1" x14ac:dyDescent="0.25">
      <c r="A977" s="60" t="s">
        <v>412</v>
      </c>
      <c r="B977" s="98" t="s">
        <v>901</v>
      </c>
      <c r="C977" s="75">
        <v>1874.88</v>
      </c>
      <c r="D977" s="8"/>
      <c r="E977" s="16"/>
      <c r="F977" s="14"/>
    </row>
    <row r="978" spans="1:6" ht="82.5" customHeight="1" x14ac:dyDescent="0.25">
      <c r="A978" s="60" t="s">
        <v>1255</v>
      </c>
      <c r="B978" s="98" t="s">
        <v>1256</v>
      </c>
      <c r="C978" s="75">
        <v>2321.2800000000002</v>
      </c>
      <c r="D978" s="8"/>
      <c r="E978" s="16"/>
      <c r="F978" s="14"/>
    </row>
    <row r="979" spans="1:6" ht="24" customHeight="1" x14ac:dyDescent="0.25">
      <c r="A979" s="34"/>
      <c r="B979" s="98"/>
      <c r="C979" s="75"/>
      <c r="D979" s="8"/>
      <c r="E979" s="16"/>
      <c r="F979" s="14"/>
    </row>
    <row r="980" spans="1:6" ht="92.25" customHeight="1" x14ac:dyDescent="0.25">
      <c r="A980" s="60" t="s">
        <v>1117</v>
      </c>
      <c r="B980" s="98" t="s">
        <v>1118</v>
      </c>
      <c r="C980" s="75">
        <v>2633.76</v>
      </c>
      <c r="D980" s="8"/>
      <c r="E980" s="16"/>
      <c r="F980" s="14"/>
    </row>
    <row r="981" spans="1:6" ht="21" customHeight="1" x14ac:dyDescent="0.25">
      <c r="A981" s="34"/>
      <c r="B981" s="98"/>
      <c r="C981" s="75"/>
      <c r="D981" s="8"/>
      <c r="E981" s="16"/>
      <c r="F981" s="14"/>
    </row>
    <row r="982" spans="1:6" ht="69.75" customHeight="1" x14ac:dyDescent="0.25">
      <c r="A982" s="60" t="s">
        <v>413</v>
      </c>
      <c r="B982" s="98" t="s">
        <v>414</v>
      </c>
      <c r="C982" s="75">
        <v>1925.1</v>
      </c>
      <c r="D982" s="8"/>
      <c r="E982" s="16"/>
      <c r="F982" s="14"/>
    </row>
    <row r="983" spans="1:6" ht="80.25" customHeight="1" x14ac:dyDescent="0.25">
      <c r="A983" s="60" t="s">
        <v>415</v>
      </c>
      <c r="B983" s="98" t="s">
        <v>416</v>
      </c>
      <c r="C983" s="75">
        <v>3013.2</v>
      </c>
      <c r="D983" s="8"/>
      <c r="E983" s="16"/>
      <c r="F983" s="14"/>
    </row>
    <row r="984" spans="1:6" ht="24.75" customHeight="1" x14ac:dyDescent="0.25">
      <c r="A984" s="34"/>
      <c r="B984" s="98"/>
      <c r="C984" s="75"/>
      <c r="D984" s="8"/>
      <c r="E984" s="16"/>
      <c r="F984" s="14"/>
    </row>
    <row r="985" spans="1:6" ht="95.25" customHeight="1" x14ac:dyDescent="0.25">
      <c r="A985" s="60" t="s">
        <v>1443</v>
      </c>
      <c r="B985" s="98" t="s">
        <v>333</v>
      </c>
      <c r="C985" s="75">
        <v>5580</v>
      </c>
      <c r="D985" s="8"/>
      <c r="E985" s="16"/>
      <c r="F985" s="14"/>
    </row>
    <row r="986" spans="1:6" ht="28.5" customHeight="1" x14ac:dyDescent="0.25">
      <c r="A986" s="34"/>
      <c r="B986" s="98"/>
      <c r="C986" s="75"/>
      <c r="D986" s="8"/>
      <c r="E986" s="28"/>
      <c r="F986" s="14"/>
    </row>
    <row r="987" spans="1:6" ht="75" customHeight="1" x14ac:dyDescent="0.25">
      <c r="A987" s="60" t="s">
        <v>230</v>
      </c>
      <c r="B987" s="98" t="s">
        <v>893</v>
      </c>
      <c r="C987" s="75">
        <v>3348</v>
      </c>
      <c r="D987" s="8"/>
      <c r="E987" s="28"/>
      <c r="F987" s="14"/>
    </row>
    <row r="988" spans="1:6" ht="75" customHeight="1" x14ac:dyDescent="0.25">
      <c r="A988" s="60" t="s">
        <v>231</v>
      </c>
      <c r="B988" s="98" t="s">
        <v>943</v>
      </c>
      <c r="C988" s="75">
        <v>3348</v>
      </c>
      <c r="D988" s="8"/>
      <c r="E988" s="28"/>
      <c r="F988" s="14"/>
    </row>
    <row r="989" spans="1:6" ht="34.5" customHeight="1" x14ac:dyDescent="0.25">
      <c r="A989" s="34"/>
      <c r="B989" s="103" t="s">
        <v>950</v>
      </c>
      <c r="C989" s="75">
        <v>0</v>
      </c>
      <c r="D989" s="8"/>
      <c r="E989" s="28"/>
      <c r="F989" s="14"/>
    </row>
    <row r="990" spans="1:6" ht="33" customHeight="1" x14ac:dyDescent="0.25">
      <c r="A990" s="60" t="s">
        <v>88</v>
      </c>
      <c r="B990" s="34" t="s">
        <v>1324</v>
      </c>
      <c r="C990" s="75">
        <v>3225.24</v>
      </c>
      <c r="D990" s="8"/>
      <c r="E990" s="119"/>
      <c r="F990" s="14"/>
    </row>
    <row r="991" spans="1:6" ht="33.75" customHeight="1" x14ac:dyDescent="0.25">
      <c r="A991" s="60" t="s">
        <v>89</v>
      </c>
      <c r="B991" s="34" t="s">
        <v>1340</v>
      </c>
      <c r="C991" s="75">
        <v>3414.96</v>
      </c>
      <c r="D991" s="8"/>
      <c r="E991" s="121"/>
      <c r="F991" s="14"/>
    </row>
    <row r="992" spans="1:6" ht="33.75" customHeight="1" x14ac:dyDescent="0.25">
      <c r="A992" s="60" t="s">
        <v>90</v>
      </c>
      <c r="B992" s="34" t="s">
        <v>1341</v>
      </c>
      <c r="C992" s="75">
        <v>3699.5399999999995</v>
      </c>
      <c r="D992" s="8"/>
      <c r="E992" s="121"/>
      <c r="F992" s="14"/>
    </row>
    <row r="993" spans="1:6" ht="33.75" customHeight="1" x14ac:dyDescent="0.25">
      <c r="A993" s="60" t="s">
        <v>91</v>
      </c>
      <c r="B993" s="34" t="s">
        <v>1342</v>
      </c>
      <c r="C993" s="75">
        <v>4135.8959999999997</v>
      </c>
      <c r="D993" s="8"/>
      <c r="E993" s="121"/>
      <c r="F993" s="14"/>
    </row>
    <row r="994" spans="1:6" ht="33.75" customHeight="1" x14ac:dyDescent="0.25">
      <c r="A994" s="60" t="s">
        <v>92</v>
      </c>
      <c r="B994" s="34" t="s">
        <v>898</v>
      </c>
      <c r="C994" s="75">
        <v>2750.9399999999996</v>
      </c>
      <c r="D994" s="8"/>
      <c r="E994" s="121"/>
      <c r="F994" s="14"/>
    </row>
    <row r="995" spans="1:6" ht="33.75" customHeight="1" x14ac:dyDescent="0.25">
      <c r="A995" s="60" t="s">
        <v>93</v>
      </c>
      <c r="B995" s="34" t="s">
        <v>107</v>
      </c>
      <c r="C995" s="75">
        <v>2917.2000000000003</v>
      </c>
      <c r="D995" s="8"/>
      <c r="E995" s="121"/>
      <c r="F995" s="14"/>
    </row>
    <row r="996" spans="1:6" ht="19.5" customHeight="1" x14ac:dyDescent="0.25">
      <c r="A996" s="60" t="s">
        <v>94</v>
      </c>
      <c r="B996" s="34" t="s">
        <v>108</v>
      </c>
      <c r="C996" s="75">
        <v>4448.7300000000005</v>
      </c>
      <c r="D996" s="8"/>
      <c r="E996" s="121"/>
      <c r="F996" s="14"/>
    </row>
    <row r="997" spans="1:6" ht="19.5" customHeight="1" x14ac:dyDescent="0.25">
      <c r="A997" s="60">
        <v>5070</v>
      </c>
      <c r="B997" s="34" t="s">
        <v>1323</v>
      </c>
      <c r="C997" s="75">
        <v>4998.75</v>
      </c>
      <c r="D997" s="8"/>
      <c r="E997" s="120"/>
      <c r="F997" s="14"/>
    </row>
    <row r="998" spans="1:6" ht="19.5" customHeight="1" x14ac:dyDescent="0.25">
      <c r="A998" s="34"/>
      <c r="B998" s="103" t="s">
        <v>944</v>
      </c>
      <c r="C998" s="75"/>
      <c r="D998" s="8"/>
      <c r="E998" s="16"/>
      <c r="F998" s="14"/>
    </row>
    <row r="999" spans="1:6" ht="19.5" customHeight="1" x14ac:dyDescent="0.25">
      <c r="A999" s="65" t="s">
        <v>169</v>
      </c>
      <c r="B999" s="102" t="s">
        <v>644</v>
      </c>
      <c r="C999" s="72">
        <v>575.66342399999996</v>
      </c>
      <c r="D999" s="8"/>
      <c r="E999" s="119"/>
      <c r="F999" s="14"/>
    </row>
    <row r="1000" spans="1:6" ht="19.5" customHeight="1" x14ac:dyDescent="0.25">
      <c r="A1000" s="65" t="s">
        <v>170</v>
      </c>
      <c r="B1000" s="102" t="s">
        <v>645</v>
      </c>
      <c r="C1000" s="72">
        <v>648.58761146995209</v>
      </c>
      <c r="D1000" s="8"/>
      <c r="E1000" s="121"/>
      <c r="F1000" s="14"/>
    </row>
    <row r="1001" spans="1:6" ht="19.5" customHeight="1" x14ac:dyDescent="0.25">
      <c r="A1001" s="65" t="s">
        <v>171</v>
      </c>
      <c r="B1001" s="102" t="s">
        <v>646</v>
      </c>
      <c r="C1001" s="72">
        <v>873.65694348979218</v>
      </c>
      <c r="D1001" s="8"/>
      <c r="E1001" s="121"/>
      <c r="F1001" s="14"/>
    </row>
    <row r="1002" spans="1:6" ht="19.5" customHeight="1" x14ac:dyDescent="0.25">
      <c r="A1002" s="65" t="s">
        <v>172</v>
      </c>
      <c r="B1002" s="102" t="s">
        <v>647</v>
      </c>
      <c r="C1002" s="72">
        <v>1046.0953439999998</v>
      </c>
      <c r="D1002" s="8"/>
      <c r="E1002" s="121"/>
      <c r="F1002" s="14"/>
    </row>
    <row r="1003" spans="1:6" ht="19.5" customHeight="1" x14ac:dyDescent="0.25">
      <c r="A1003" s="65" t="s">
        <v>173</v>
      </c>
      <c r="B1003" s="102" t="s">
        <v>648</v>
      </c>
      <c r="C1003" s="72">
        <v>1409.5426754787843</v>
      </c>
      <c r="D1003" s="8"/>
      <c r="E1003" s="121"/>
      <c r="F1003" s="14"/>
    </row>
    <row r="1004" spans="1:6" ht="19.5" customHeight="1" x14ac:dyDescent="0.25">
      <c r="A1004" s="65" t="s">
        <v>174</v>
      </c>
      <c r="B1004" s="102" t="s">
        <v>649</v>
      </c>
      <c r="C1004" s="72">
        <v>1600.2552129822723</v>
      </c>
      <c r="D1004" s="8"/>
      <c r="E1004" s="121"/>
      <c r="F1004" s="14"/>
    </row>
    <row r="1005" spans="1:6" ht="19.5" customHeight="1" x14ac:dyDescent="0.25">
      <c r="A1005" s="65"/>
      <c r="B1005" s="102"/>
      <c r="C1005" s="72"/>
      <c r="D1005" s="8"/>
      <c r="E1005" s="121"/>
      <c r="F1005" s="14"/>
    </row>
    <row r="1006" spans="1:6" ht="19.5" customHeight="1" x14ac:dyDescent="0.25">
      <c r="A1006" s="65" t="s">
        <v>650</v>
      </c>
      <c r="B1006" s="102" t="s">
        <v>651</v>
      </c>
      <c r="C1006" s="72">
        <v>771.53649914879998</v>
      </c>
      <c r="D1006" s="8"/>
      <c r="E1006" s="121"/>
      <c r="F1006" s="14"/>
    </row>
    <row r="1007" spans="1:6" ht="19.5" customHeight="1" x14ac:dyDescent="0.25">
      <c r="A1007" s="65" t="s">
        <v>652</v>
      </c>
      <c r="B1007" s="102" t="s">
        <v>653</v>
      </c>
      <c r="C1007" s="72">
        <v>870.43039999999996</v>
      </c>
      <c r="D1007" s="8"/>
      <c r="E1007" s="121"/>
      <c r="F1007" s="14"/>
    </row>
    <row r="1008" spans="1:6" ht="19.5" customHeight="1" x14ac:dyDescent="0.25">
      <c r="A1008" s="65" t="s">
        <v>654</v>
      </c>
      <c r="B1008" s="102" t="s">
        <v>655</v>
      </c>
      <c r="C1008" s="72">
        <v>1252.0255999999999</v>
      </c>
      <c r="D1008" s="8"/>
      <c r="E1008" s="121"/>
      <c r="F1008" s="14"/>
    </row>
    <row r="1009" spans="1:6" ht="19.5" customHeight="1" x14ac:dyDescent="0.25">
      <c r="A1009" s="65" t="s">
        <v>656</v>
      </c>
      <c r="B1009" s="102" t="s">
        <v>657</v>
      </c>
      <c r="C1009" s="72">
        <v>1523.8607999999999</v>
      </c>
      <c r="D1009" s="8"/>
      <c r="E1009" s="121"/>
      <c r="F1009" s="14"/>
    </row>
    <row r="1010" spans="1:6" ht="19.5" customHeight="1" x14ac:dyDescent="0.25">
      <c r="A1010" s="65" t="s">
        <v>658</v>
      </c>
      <c r="B1010" s="102" t="s">
        <v>659</v>
      </c>
      <c r="C1010" s="72">
        <v>1877.7023999999997</v>
      </c>
      <c r="D1010" s="8"/>
      <c r="E1010" s="121"/>
      <c r="F1010" s="14"/>
    </row>
    <row r="1011" spans="1:6" ht="19.5" customHeight="1" x14ac:dyDescent="0.25">
      <c r="A1011" s="65" t="s">
        <v>660</v>
      </c>
      <c r="B1011" s="102" t="s">
        <v>661</v>
      </c>
      <c r="C1011" s="72">
        <v>2089.0463999999997</v>
      </c>
      <c r="D1011" s="8"/>
      <c r="E1011" s="120"/>
      <c r="F1011" s="14"/>
    </row>
    <row r="1012" spans="1:6" ht="19.5" customHeight="1" x14ac:dyDescent="0.25">
      <c r="A1012" s="65"/>
      <c r="B1012" s="102"/>
      <c r="C1012" s="72">
        <v>0</v>
      </c>
      <c r="D1012" s="8"/>
      <c r="E1012" s="16"/>
      <c r="F1012" s="14"/>
    </row>
    <row r="1013" spans="1:6" ht="19.5" customHeight="1" x14ac:dyDescent="0.25">
      <c r="A1013" s="65" t="s">
        <v>1128</v>
      </c>
      <c r="B1013" s="102" t="s">
        <v>1129</v>
      </c>
      <c r="C1013" s="72">
        <v>666.12</v>
      </c>
      <c r="D1013" s="8"/>
      <c r="E1013" s="16"/>
      <c r="F1013" s="14"/>
    </row>
    <row r="1014" spans="1:6" ht="19.5" customHeight="1" x14ac:dyDescent="0.25">
      <c r="A1014" s="65" t="s">
        <v>1130</v>
      </c>
      <c r="B1014" s="102" t="s">
        <v>1131</v>
      </c>
      <c r="C1014" s="72">
        <v>728.67200000000003</v>
      </c>
      <c r="D1014" s="8"/>
      <c r="E1014" s="16"/>
      <c r="F1014" s="14"/>
    </row>
    <row r="1015" spans="1:6" ht="19.5" customHeight="1" x14ac:dyDescent="0.25">
      <c r="A1015" s="65" t="s">
        <v>1132</v>
      </c>
      <c r="B1015" s="102" t="s">
        <v>1133</v>
      </c>
      <c r="C1015" s="72">
        <v>1037.4672</v>
      </c>
      <c r="D1015" s="8"/>
      <c r="E1015" s="16"/>
      <c r="F1015" s="14"/>
    </row>
    <row r="1016" spans="1:6" ht="19.5" customHeight="1" x14ac:dyDescent="0.25">
      <c r="A1016" s="65" t="s">
        <v>1134</v>
      </c>
      <c r="B1016" s="102" t="s">
        <v>1135</v>
      </c>
      <c r="C1016" s="72">
        <v>1217.6415999999999</v>
      </c>
      <c r="D1016" s="8"/>
      <c r="E1016" s="16"/>
      <c r="F1016" s="14"/>
    </row>
    <row r="1017" spans="1:6" ht="19.5" customHeight="1" x14ac:dyDescent="0.25">
      <c r="A1017" s="65" t="s">
        <v>1136</v>
      </c>
      <c r="B1017" s="102" t="s">
        <v>1137</v>
      </c>
      <c r="C1017" s="72">
        <v>1613.1695999999997</v>
      </c>
      <c r="D1017" s="8"/>
      <c r="E1017" s="16"/>
      <c r="F1017" s="14"/>
    </row>
    <row r="1018" spans="1:6" ht="19.5" customHeight="1" x14ac:dyDescent="0.25">
      <c r="A1018" s="65" t="s">
        <v>1138</v>
      </c>
      <c r="B1018" s="102" t="s">
        <v>1139</v>
      </c>
      <c r="C1018" s="72">
        <v>1832.4880000000001</v>
      </c>
      <c r="D1018" s="8"/>
      <c r="E1018" s="16"/>
      <c r="F1018" s="14"/>
    </row>
    <row r="1019" spans="1:6" ht="19.5" customHeight="1" x14ac:dyDescent="0.25">
      <c r="A1019" s="65"/>
      <c r="B1019" s="102"/>
      <c r="C1019" s="72"/>
      <c r="D1019" s="8"/>
      <c r="E1019" s="16"/>
      <c r="F1019" s="14"/>
    </row>
    <row r="1020" spans="1:6" ht="19.5" customHeight="1" x14ac:dyDescent="0.25">
      <c r="A1020" s="65" t="s">
        <v>1140</v>
      </c>
      <c r="B1020" s="102" t="s">
        <v>1141</v>
      </c>
      <c r="C1020" s="72">
        <v>907.79359999999986</v>
      </c>
      <c r="D1020" s="8"/>
      <c r="E1020" s="16"/>
      <c r="F1020" s="14"/>
    </row>
    <row r="1021" spans="1:6" ht="19.5" customHeight="1" x14ac:dyDescent="0.25">
      <c r="A1021" s="65" t="s">
        <v>1142</v>
      </c>
      <c r="B1021" s="102" t="s">
        <v>1143</v>
      </c>
      <c r="C1021" s="72">
        <v>992.39839999999992</v>
      </c>
      <c r="D1021" s="8"/>
      <c r="E1021" s="16"/>
      <c r="F1021" s="14"/>
    </row>
    <row r="1022" spans="1:6" ht="19.5" customHeight="1" x14ac:dyDescent="0.25">
      <c r="A1022" s="65" t="s">
        <v>1144</v>
      </c>
      <c r="B1022" s="102" t="s">
        <v>1145</v>
      </c>
      <c r="C1022" s="72">
        <v>1495.9392</v>
      </c>
      <c r="D1022" s="8"/>
      <c r="E1022" s="16"/>
      <c r="F1022" s="14"/>
    </row>
    <row r="1023" spans="1:6" ht="19.5" customHeight="1" x14ac:dyDescent="0.25">
      <c r="A1023" s="65" t="s">
        <v>1146</v>
      </c>
      <c r="B1023" s="102" t="s">
        <v>1147</v>
      </c>
      <c r="C1023" s="72">
        <v>1854.0703999999998</v>
      </c>
      <c r="D1023" s="8"/>
      <c r="E1023" s="16"/>
      <c r="F1023" s="14"/>
    </row>
    <row r="1024" spans="1:6" ht="19.5" customHeight="1" x14ac:dyDescent="0.25">
      <c r="A1024" s="65" t="s">
        <v>1148</v>
      </c>
      <c r="B1024" s="102" t="s">
        <v>1149</v>
      </c>
      <c r="C1024" s="72">
        <v>2263.4639999999999</v>
      </c>
      <c r="D1024" s="8"/>
      <c r="E1024" s="16"/>
      <c r="F1024" s="14"/>
    </row>
    <row r="1025" spans="1:6" ht="19.5" customHeight="1" x14ac:dyDescent="0.25">
      <c r="A1025" s="65" t="s">
        <v>1150</v>
      </c>
      <c r="B1025" s="102" t="s">
        <v>1151</v>
      </c>
      <c r="C1025" s="72">
        <v>2479.5455999999999</v>
      </c>
      <c r="D1025" s="8"/>
      <c r="E1025" s="16"/>
      <c r="F1025" s="14"/>
    </row>
    <row r="1026" spans="1:6" ht="19.5" customHeight="1" x14ac:dyDescent="0.25">
      <c r="A1026" s="34"/>
      <c r="B1026" s="98"/>
      <c r="C1026" s="72"/>
      <c r="D1026" s="8"/>
      <c r="E1026" s="16"/>
      <c r="F1026" s="14"/>
    </row>
    <row r="1027" spans="1:6" ht="19.5" customHeight="1" x14ac:dyDescent="0.25">
      <c r="A1027" s="60" t="s">
        <v>635</v>
      </c>
      <c r="B1027" s="98" t="s">
        <v>636</v>
      </c>
      <c r="C1027" s="72">
        <v>2247.9743999999996</v>
      </c>
      <c r="D1027" s="8"/>
      <c r="E1027" s="16"/>
      <c r="F1027" s="14"/>
    </row>
    <row r="1028" spans="1:6" ht="19.5" customHeight="1" x14ac:dyDescent="0.25">
      <c r="A1028" s="34" t="s">
        <v>41</v>
      </c>
      <c r="B1028" s="98" t="s">
        <v>42</v>
      </c>
      <c r="C1028" s="72">
        <v>2528.9711999999995</v>
      </c>
      <c r="D1028" s="8"/>
      <c r="E1028" s="119"/>
      <c r="F1028" s="14"/>
    </row>
    <row r="1029" spans="1:6" ht="19.5" customHeight="1" x14ac:dyDescent="0.25">
      <c r="A1029" s="34"/>
      <c r="B1029" s="103"/>
      <c r="C1029" s="72"/>
      <c r="D1029" s="8"/>
      <c r="E1029" s="121"/>
      <c r="F1029" s="14"/>
    </row>
    <row r="1030" spans="1:6" ht="19.5" customHeight="1" x14ac:dyDescent="0.25">
      <c r="A1030" s="63">
        <v>101800</v>
      </c>
      <c r="B1030" s="101" t="s">
        <v>1749</v>
      </c>
      <c r="C1030" s="72">
        <v>2692.78416414</v>
      </c>
      <c r="D1030" s="8"/>
      <c r="E1030" s="121"/>
      <c r="F1030" s="14"/>
    </row>
    <row r="1031" spans="1:6" ht="19.5" customHeight="1" x14ac:dyDescent="0.25">
      <c r="A1031" s="63">
        <v>101801</v>
      </c>
      <c r="B1031" s="101" t="s">
        <v>1750</v>
      </c>
      <c r="C1031" s="72">
        <v>2692.78416414</v>
      </c>
      <c r="D1031" s="8"/>
      <c r="E1031" s="121"/>
      <c r="F1031" s="14"/>
    </row>
    <row r="1032" spans="1:6" ht="19.5" customHeight="1" x14ac:dyDescent="0.25">
      <c r="A1032" s="63">
        <v>101802</v>
      </c>
      <c r="B1032" s="101" t="s">
        <v>1751</v>
      </c>
      <c r="C1032" s="72">
        <v>2692.78416414</v>
      </c>
      <c r="D1032" s="8"/>
      <c r="E1032" s="121"/>
      <c r="F1032" s="14"/>
    </row>
    <row r="1033" spans="1:6" ht="19.5" customHeight="1" x14ac:dyDescent="0.25">
      <c r="A1033" s="63">
        <v>101803</v>
      </c>
      <c r="B1033" s="101" t="s">
        <v>1752</v>
      </c>
      <c r="C1033" s="72">
        <v>2692.78416414</v>
      </c>
      <c r="D1033" s="8"/>
      <c r="E1033" s="121"/>
      <c r="F1033" s="14"/>
    </row>
    <row r="1034" spans="1:6" ht="19.5" customHeight="1" x14ac:dyDescent="0.25">
      <c r="A1034" s="63">
        <v>101804</v>
      </c>
      <c r="B1034" s="132" t="s">
        <v>1753</v>
      </c>
      <c r="C1034" s="72">
        <v>2692.78416414</v>
      </c>
      <c r="D1034" s="8"/>
      <c r="E1034" s="121"/>
      <c r="F1034" s="14"/>
    </row>
    <row r="1035" spans="1:6" ht="19.5" customHeight="1" x14ac:dyDescent="0.25">
      <c r="A1035" s="63">
        <v>101805</v>
      </c>
      <c r="B1035" s="101" t="s">
        <v>1754</v>
      </c>
      <c r="C1035" s="72">
        <v>2692.78416414</v>
      </c>
      <c r="D1035" s="8"/>
      <c r="E1035" s="121"/>
      <c r="F1035" s="14"/>
    </row>
    <row r="1036" spans="1:6" ht="19.5" customHeight="1" x14ac:dyDescent="0.25">
      <c r="A1036" s="63">
        <v>101806</v>
      </c>
      <c r="B1036" s="101" t="s">
        <v>1755</v>
      </c>
      <c r="C1036" s="72">
        <v>2692.78416414</v>
      </c>
      <c r="D1036" s="8"/>
      <c r="E1036" s="121"/>
      <c r="F1036" s="14"/>
    </row>
    <row r="1037" spans="1:6" ht="19.5" customHeight="1" x14ac:dyDescent="0.25">
      <c r="A1037" s="63">
        <v>101807</v>
      </c>
      <c r="B1037" s="101" t="s">
        <v>1756</v>
      </c>
      <c r="C1037" s="72">
        <v>2692.78416414</v>
      </c>
      <c r="D1037" s="8"/>
      <c r="E1037" s="121"/>
      <c r="F1037" s="14"/>
    </row>
    <row r="1038" spans="1:6" ht="19.5" customHeight="1" x14ac:dyDescent="0.25">
      <c r="A1038" s="63">
        <v>101808</v>
      </c>
      <c r="B1038" s="101" t="s">
        <v>1757</v>
      </c>
      <c r="C1038" s="72">
        <v>2692.78416414</v>
      </c>
      <c r="D1038" s="8"/>
      <c r="E1038" s="121"/>
      <c r="F1038" s="14"/>
    </row>
    <row r="1039" spans="1:6" ht="19.5" customHeight="1" x14ac:dyDescent="0.25">
      <c r="A1039" s="63">
        <v>101809</v>
      </c>
      <c r="B1039" s="101" t="s">
        <v>1758</v>
      </c>
      <c r="C1039" s="72">
        <v>2692.78416414</v>
      </c>
      <c r="D1039" s="8"/>
      <c r="E1039" s="121"/>
      <c r="F1039" s="14"/>
    </row>
    <row r="1040" spans="1:6" ht="19.5" customHeight="1" x14ac:dyDescent="0.25">
      <c r="A1040" s="63">
        <v>101810</v>
      </c>
      <c r="B1040" s="101" t="s">
        <v>1759</v>
      </c>
      <c r="C1040" s="72">
        <v>2692.78416414</v>
      </c>
      <c r="D1040" s="8"/>
      <c r="E1040" s="121"/>
      <c r="F1040" s="14"/>
    </row>
    <row r="1041" spans="1:6" ht="19.5" customHeight="1" x14ac:dyDescent="0.25">
      <c r="A1041" s="63">
        <v>101811</v>
      </c>
      <c r="B1041" s="101" t="s">
        <v>1760</v>
      </c>
      <c r="C1041" s="72">
        <v>2692.78416414</v>
      </c>
      <c r="D1041" s="8"/>
      <c r="E1041" s="121"/>
      <c r="F1041" s="14"/>
    </row>
    <row r="1042" spans="1:6" ht="19.5" customHeight="1" x14ac:dyDescent="0.25">
      <c r="A1042" s="63">
        <v>101812</v>
      </c>
      <c r="B1042" s="101" t="s">
        <v>1761</v>
      </c>
      <c r="C1042" s="72">
        <v>2692.78416414</v>
      </c>
      <c r="D1042" s="8"/>
      <c r="E1042" s="121"/>
      <c r="F1042" s="14"/>
    </row>
    <row r="1043" spans="1:6" ht="19.5" customHeight="1" x14ac:dyDescent="0.25">
      <c r="A1043" s="63">
        <v>101813</v>
      </c>
      <c r="B1043" s="101" t="s">
        <v>1762</v>
      </c>
      <c r="C1043" s="72">
        <v>2692.78416414</v>
      </c>
      <c r="D1043" s="8"/>
      <c r="E1043" s="121"/>
      <c r="F1043" s="14"/>
    </row>
    <row r="1044" spans="1:6" ht="19.5" customHeight="1" x14ac:dyDescent="0.25">
      <c r="A1044" s="63">
        <v>101814</v>
      </c>
      <c r="B1044" s="132" t="s">
        <v>1763</v>
      </c>
      <c r="C1044" s="72">
        <v>2692.78416414</v>
      </c>
      <c r="D1044" s="8"/>
      <c r="E1044" s="121"/>
      <c r="F1044" s="14"/>
    </row>
    <row r="1045" spans="1:6" ht="19.5" customHeight="1" x14ac:dyDescent="0.25">
      <c r="A1045" s="63">
        <v>101815</v>
      </c>
      <c r="B1045" s="101" t="s">
        <v>1764</v>
      </c>
      <c r="C1045" s="72">
        <v>2692.78416414</v>
      </c>
      <c r="D1045" s="8"/>
      <c r="E1045" s="121"/>
      <c r="F1045" s="14"/>
    </row>
    <row r="1046" spans="1:6" ht="19.5" customHeight="1" x14ac:dyDescent="0.25">
      <c r="A1046" s="63">
        <v>101816</v>
      </c>
      <c r="B1046" s="101" t="s">
        <v>1765</v>
      </c>
      <c r="C1046" s="72">
        <v>2692.78416414</v>
      </c>
      <c r="D1046" s="8"/>
      <c r="E1046" s="121"/>
      <c r="F1046" s="14"/>
    </row>
    <row r="1047" spans="1:6" ht="19.5" customHeight="1" x14ac:dyDescent="0.25">
      <c r="A1047" s="63">
        <v>101817</v>
      </c>
      <c r="B1047" s="101" t="s">
        <v>1766</v>
      </c>
      <c r="C1047" s="72">
        <v>2692.78416414</v>
      </c>
      <c r="D1047" s="8"/>
      <c r="E1047" s="121"/>
      <c r="F1047" s="14"/>
    </row>
    <row r="1048" spans="1:6" ht="19.5" customHeight="1" x14ac:dyDescent="0.25">
      <c r="A1048" s="63">
        <v>101818</v>
      </c>
      <c r="B1048" s="101" t="s">
        <v>1767</v>
      </c>
      <c r="C1048" s="72">
        <v>2692.78416414</v>
      </c>
      <c r="D1048" s="8"/>
      <c r="E1048" s="121"/>
      <c r="F1048" s="14"/>
    </row>
    <row r="1049" spans="1:6" ht="19.5" customHeight="1" x14ac:dyDescent="0.25">
      <c r="A1049" s="63">
        <v>101819</v>
      </c>
      <c r="B1049" s="101" t="s">
        <v>1768</v>
      </c>
      <c r="C1049" s="72">
        <v>2692.78416414</v>
      </c>
      <c r="D1049" s="8"/>
      <c r="E1049" s="121"/>
      <c r="F1049" s="14"/>
    </row>
    <row r="1050" spans="1:6" ht="19.5" customHeight="1" x14ac:dyDescent="0.25">
      <c r="A1050" s="63">
        <v>101820</v>
      </c>
      <c r="B1050" s="101" t="s">
        <v>1769</v>
      </c>
      <c r="C1050" s="72">
        <v>2692.78416414</v>
      </c>
      <c r="D1050" s="8"/>
      <c r="E1050" s="121"/>
      <c r="F1050" s="14"/>
    </row>
    <row r="1051" spans="1:6" ht="19.5" customHeight="1" x14ac:dyDescent="0.25">
      <c r="A1051" s="63">
        <v>101821</v>
      </c>
      <c r="B1051" s="101" t="s">
        <v>1770</v>
      </c>
      <c r="C1051" s="72">
        <v>2692.78416414</v>
      </c>
      <c r="D1051" s="8"/>
      <c r="E1051" s="121"/>
      <c r="F1051" s="14"/>
    </row>
    <row r="1052" spans="1:6" ht="19.5" customHeight="1" x14ac:dyDescent="0.25">
      <c r="A1052" s="63">
        <v>101822</v>
      </c>
      <c r="B1052" s="101" t="s">
        <v>1771</v>
      </c>
      <c r="C1052" s="72">
        <v>2692.78416414</v>
      </c>
      <c r="D1052" s="8"/>
      <c r="E1052" s="121"/>
      <c r="F1052" s="14"/>
    </row>
    <row r="1053" spans="1:6" ht="19.5" customHeight="1" x14ac:dyDescent="0.25">
      <c r="A1053" s="63">
        <v>101823</v>
      </c>
      <c r="B1053" s="101" t="s">
        <v>1772</v>
      </c>
      <c r="C1053" s="72">
        <v>2692.78416414</v>
      </c>
      <c r="D1053" s="8"/>
      <c r="E1053" s="121"/>
      <c r="F1053" s="14"/>
    </row>
    <row r="1054" spans="1:6" ht="19.5" customHeight="1" x14ac:dyDescent="0.25">
      <c r="A1054" s="63">
        <v>101824</v>
      </c>
      <c r="B1054" s="101" t="s">
        <v>1773</v>
      </c>
      <c r="C1054" s="72">
        <v>2692.78416414</v>
      </c>
      <c r="D1054" s="8"/>
      <c r="E1054" s="121"/>
      <c r="F1054" s="14"/>
    </row>
    <row r="1055" spans="1:6" ht="19.5" customHeight="1" x14ac:dyDescent="0.25">
      <c r="A1055" s="63">
        <v>101825</v>
      </c>
      <c r="B1055" s="101" t="s">
        <v>1774</v>
      </c>
      <c r="C1055" s="72">
        <v>2692.78416414</v>
      </c>
      <c r="D1055" s="8"/>
      <c r="E1055" s="121"/>
      <c r="F1055" s="14"/>
    </row>
    <row r="1056" spans="1:6" ht="19.5" customHeight="1" x14ac:dyDescent="0.25">
      <c r="A1056" s="60">
        <v>101826</v>
      </c>
      <c r="B1056" s="98" t="s">
        <v>1775</v>
      </c>
      <c r="C1056" s="72">
        <v>3661.3798199999997</v>
      </c>
      <c r="D1056" s="8"/>
      <c r="E1056" s="121"/>
      <c r="F1056" s="14"/>
    </row>
    <row r="1057" spans="1:6" ht="19.5" customHeight="1" x14ac:dyDescent="0.25">
      <c r="A1057" s="63">
        <v>101827</v>
      </c>
      <c r="B1057" s="101" t="s">
        <v>1776</v>
      </c>
      <c r="C1057" s="72">
        <v>3275.3223762000002</v>
      </c>
      <c r="D1057" s="8"/>
      <c r="E1057" s="121"/>
      <c r="F1057" s="14"/>
    </row>
    <row r="1058" spans="1:6" ht="19.5" customHeight="1" x14ac:dyDescent="0.25">
      <c r="A1058" s="63">
        <v>101828</v>
      </c>
      <c r="B1058" s="132" t="s">
        <v>1777</v>
      </c>
      <c r="C1058" s="72">
        <v>3072.9650191800001</v>
      </c>
      <c r="D1058" s="8"/>
      <c r="E1058" s="121"/>
      <c r="F1058" s="14"/>
    </row>
    <row r="1059" spans="1:6" ht="19.5" customHeight="1" x14ac:dyDescent="0.25">
      <c r="A1059" s="63">
        <v>101829</v>
      </c>
      <c r="B1059" s="101" t="s">
        <v>1778</v>
      </c>
      <c r="C1059" s="72">
        <v>3072.9650191800001</v>
      </c>
      <c r="D1059" s="8"/>
      <c r="E1059" s="121"/>
      <c r="F1059" s="14"/>
    </row>
    <row r="1060" spans="1:6" ht="19.5" customHeight="1" x14ac:dyDescent="0.25">
      <c r="A1060" s="63">
        <v>101830</v>
      </c>
      <c r="B1060" s="101" t="s">
        <v>1779</v>
      </c>
      <c r="C1060" s="72">
        <v>3072.9650191800001</v>
      </c>
      <c r="D1060" s="8"/>
      <c r="E1060" s="121"/>
      <c r="F1060" s="14"/>
    </row>
    <row r="1061" spans="1:6" ht="19.5" customHeight="1" x14ac:dyDescent="0.25">
      <c r="A1061" s="63">
        <v>101831</v>
      </c>
      <c r="B1061" s="101" t="s">
        <v>1780</v>
      </c>
      <c r="C1061" s="72">
        <v>2419.3960000000002</v>
      </c>
      <c r="D1061" s="8"/>
      <c r="E1061" s="121"/>
      <c r="F1061" s="14"/>
    </row>
    <row r="1062" spans="1:6" ht="19.5" customHeight="1" x14ac:dyDescent="0.25">
      <c r="A1062" s="63">
        <v>101832</v>
      </c>
      <c r="B1062" s="101" t="s">
        <v>1781</v>
      </c>
      <c r="C1062" s="72">
        <v>2419.3960000000002</v>
      </c>
      <c r="D1062" s="8"/>
      <c r="E1062" s="121"/>
      <c r="F1062" s="14"/>
    </row>
    <row r="1063" spans="1:6" ht="19.5" customHeight="1" x14ac:dyDescent="0.25">
      <c r="A1063" s="63">
        <v>101833</v>
      </c>
      <c r="B1063" s="101" t="s">
        <v>1782</v>
      </c>
      <c r="C1063" s="72">
        <v>2419.3960000000002</v>
      </c>
      <c r="D1063" s="8"/>
      <c r="E1063" s="121"/>
      <c r="F1063" s="14"/>
    </row>
    <row r="1064" spans="1:6" ht="19.5" customHeight="1" x14ac:dyDescent="0.25">
      <c r="A1064" s="63">
        <v>101834</v>
      </c>
      <c r="B1064" s="101" t="s">
        <v>1783</v>
      </c>
      <c r="C1064" s="72">
        <v>2419.3960000000002</v>
      </c>
      <c r="D1064" s="8"/>
      <c r="E1064" s="121"/>
      <c r="F1064" s="14"/>
    </row>
    <row r="1065" spans="1:6" ht="19.5" customHeight="1" x14ac:dyDescent="0.25">
      <c r="A1065" s="60">
        <v>101835</v>
      </c>
      <c r="B1065" s="98" t="s">
        <v>1784</v>
      </c>
      <c r="C1065" s="72">
        <v>3659.8775661</v>
      </c>
      <c r="D1065" s="8"/>
      <c r="E1065" s="121"/>
      <c r="F1065" s="14"/>
    </row>
    <row r="1066" spans="1:6" ht="19.5" customHeight="1" x14ac:dyDescent="0.25">
      <c r="A1066" s="63">
        <v>101836</v>
      </c>
      <c r="B1066" s="101" t="s">
        <v>1785</v>
      </c>
      <c r="C1066" s="72">
        <v>2419.3960000000002</v>
      </c>
      <c r="D1066" s="8"/>
      <c r="E1066" s="121"/>
      <c r="F1066" s="14"/>
    </row>
    <row r="1067" spans="1:6" ht="19.5" customHeight="1" x14ac:dyDescent="0.25">
      <c r="A1067" s="63">
        <v>101837</v>
      </c>
      <c r="B1067" s="101" t="s">
        <v>1786</v>
      </c>
      <c r="C1067" s="72">
        <v>3181.4568756600006</v>
      </c>
      <c r="D1067" s="8"/>
      <c r="E1067" s="121"/>
      <c r="F1067" s="14"/>
    </row>
    <row r="1068" spans="1:6" ht="19.5" customHeight="1" x14ac:dyDescent="0.25">
      <c r="A1068" s="62">
        <v>101846</v>
      </c>
      <c r="B1068" s="101" t="s">
        <v>1787</v>
      </c>
      <c r="C1068" s="72">
        <v>2419.3960000000002</v>
      </c>
      <c r="D1068" s="8"/>
      <c r="E1068" s="120"/>
      <c r="F1068" s="14"/>
    </row>
    <row r="1069" spans="1:6" ht="19.5" customHeight="1" x14ac:dyDescent="0.25">
      <c r="A1069" s="63">
        <v>101850</v>
      </c>
      <c r="B1069" s="101" t="s">
        <v>1788</v>
      </c>
      <c r="C1069" s="72">
        <v>3548.3545928048397</v>
      </c>
      <c r="D1069" s="8"/>
      <c r="E1069" s="16"/>
      <c r="F1069" s="14"/>
    </row>
    <row r="1070" spans="1:6" ht="30" customHeight="1" x14ac:dyDescent="0.25">
      <c r="A1070" s="63">
        <v>101851</v>
      </c>
      <c r="B1070" s="101" t="s">
        <v>1789</v>
      </c>
      <c r="C1070" s="72">
        <v>4953.4462109999995</v>
      </c>
      <c r="D1070" s="8"/>
      <c r="E1070" s="28"/>
      <c r="F1070" s="14"/>
    </row>
    <row r="1071" spans="1:6" ht="44.25" customHeight="1" x14ac:dyDescent="0.25">
      <c r="A1071" s="34"/>
      <c r="B1071" s="98"/>
      <c r="C1071" s="72"/>
      <c r="D1071" s="8"/>
      <c r="E1071" s="28"/>
      <c r="F1071" s="14"/>
    </row>
    <row r="1072" spans="1:6" ht="48" customHeight="1" x14ac:dyDescent="0.25">
      <c r="A1072" s="34">
        <v>101872</v>
      </c>
      <c r="B1072" s="98" t="s">
        <v>1790</v>
      </c>
      <c r="C1072" s="72">
        <v>3662.1395999999995</v>
      </c>
      <c r="D1072" s="8"/>
      <c r="E1072" s="119"/>
      <c r="F1072" s="14"/>
    </row>
    <row r="1073" spans="1:6" ht="48" customHeight="1" x14ac:dyDescent="0.25">
      <c r="A1073" s="34">
        <v>101872</v>
      </c>
      <c r="B1073" s="98" t="s">
        <v>1791</v>
      </c>
      <c r="C1073" s="72">
        <v>3662.1395999999995</v>
      </c>
      <c r="D1073" s="8"/>
      <c r="E1073" s="121"/>
      <c r="F1073" s="14"/>
    </row>
    <row r="1074" spans="1:6" ht="48" customHeight="1" x14ac:dyDescent="0.25">
      <c r="A1074" s="34">
        <v>101872</v>
      </c>
      <c r="B1074" s="98" t="s">
        <v>1792</v>
      </c>
      <c r="C1074" s="72">
        <v>3662.1395999999995</v>
      </c>
      <c r="D1074" s="8"/>
      <c r="E1074" s="121"/>
      <c r="F1074" s="14"/>
    </row>
    <row r="1075" spans="1:6" ht="48" customHeight="1" x14ac:dyDescent="0.25">
      <c r="A1075" s="34">
        <v>101872</v>
      </c>
      <c r="B1075" s="98" t="s">
        <v>1793</v>
      </c>
      <c r="C1075" s="72">
        <v>3662.1395999999995</v>
      </c>
      <c r="D1075" s="8"/>
      <c r="E1075" s="120"/>
      <c r="F1075" s="14"/>
    </row>
    <row r="1076" spans="1:6" ht="22.5" customHeight="1" x14ac:dyDescent="0.25">
      <c r="A1076" s="34"/>
      <c r="B1076" s="98"/>
      <c r="C1076" s="72"/>
      <c r="D1076" s="8"/>
      <c r="E1076" s="16"/>
      <c r="F1076" s="14"/>
    </row>
    <row r="1077" spans="1:6" ht="29.25" customHeight="1" x14ac:dyDescent="0.25">
      <c r="A1077" s="34">
        <v>101999</v>
      </c>
      <c r="B1077" s="98" t="s">
        <v>271</v>
      </c>
      <c r="C1077" s="72">
        <v>1331.1000000000001</v>
      </c>
      <c r="D1077" s="8"/>
      <c r="E1077" s="16"/>
      <c r="F1077" s="14"/>
    </row>
    <row r="1078" spans="1:6" ht="24.75" customHeight="1" x14ac:dyDescent="0.25">
      <c r="A1078" s="34"/>
      <c r="B1078" s="98"/>
      <c r="C1078" s="72"/>
      <c r="D1078" s="8"/>
      <c r="E1078" s="16"/>
      <c r="F1078" s="14"/>
    </row>
    <row r="1079" spans="1:6" ht="93" customHeight="1" x14ac:dyDescent="0.25">
      <c r="A1079" s="34" t="s">
        <v>1249</v>
      </c>
      <c r="B1079" s="98" t="s">
        <v>1794</v>
      </c>
      <c r="C1079" s="72">
        <v>5289.84</v>
      </c>
      <c r="D1079" s="8"/>
      <c r="E1079" s="16"/>
      <c r="F1079" s="14"/>
    </row>
    <row r="1080" spans="1:6" ht="66.75" customHeight="1" x14ac:dyDescent="0.25">
      <c r="A1080" s="34" t="s">
        <v>1250</v>
      </c>
      <c r="B1080" s="98" t="s">
        <v>1795</v>
      </c>
      <c r="C1080" s="72">
        <v>5775.2999999999993</v>
      </c>
      <c r="D1080" s="8"/>
      <c r="E1080" s="16"/>
      <c r="F1080" s="14"/>
    </row>
    <row r="1081" spans="1:6" ht="22.5" customHeight="1" x14ac:dyDescent="0.25">
      <c r="A1081" s="34"/>
      <c r="B1081" s="98"/>
      <c r="C1081" s="72">
        <v>0</v>
      </c>
      <c r="D1081" s="8"/>
      <c r="E1081" s="16"/>
      <c r="F1081" s="14"/>
    </row>
    <row r="1082" spans="1:6" ht="82.5" customHeight="1" x14ac:dyDescent="0.25">
      <c r="A1082" s="34" t="s">
        <v>1251</v>
      </c>
      <c r="B1082" s="98" t="s">
        <v>1796</v>
      </c>
      <c r="C1082" s="72">
        <v>5490.7199999999993</v>
      </c>
      <c r="D1082" s="8"/>
      <c r="E1082" s="16"/>
      <c r="F1082" s="14"/>
    </row>
    <row r="1083" spans="1:6" ht="76.5" customHeight="1" x14ac:dyDescent="0.25">
      <c r="A1083" s="34" t="s">
        <v>1252</v>
      </c>
      <c r="B1083" s="98" t="s">
        <v>1797</v>
      </c>
      <c r="C1083" s="72">
        <v>6545.3399999999992</v>
      </c>
      <c r="D1083" s="8"/>
      <c r="E1083" s="16"/>
      <c r="F1083" s="14"/>
    </row>
    <row r="1084" spans="1:6" ht="31.5" customHeight="1" x14ac:dyDescent="0.25">
      <c r="A1084" s="34"/>
      <c r="B1084" s="98"/>
      <c r="C1084" s="72"/>
      <c r="D1084" s="8"/>
      <c r="E1084" s="16"/>
      <c r="F1084" s="14"/>
    </row>
    <row r="1085" spans="1:6" ht="69.75" customHeight="1" x14ac:dyDescent="0.25">
      <c r="A1085" s="60" t="s">
        <v>1512</v>
      </c>
      <c r="B1085" s="98" t="s">
        <v>1513</v>
      </c>
      <c r="C1085" s="72">
        <v>11139.911999999998</v>
      </c>
      <c r="D1085" s="8"/>
      <c r="E1085" s="16"/>
      <c r="F1085" s="14"/>
    </row>
    <row r="1086" spans="1:6" ht="31.5" customHeight="1" x14ac:dyDescent="0.25">
      <c r="A1086" s="34"/>
      <c r="B1086" s="98"/>
      <c r="C1086" s="72">
        <v>0</v>
      </c>
      <c r="D1086" s="8"/>
      <c r="E1086" s="16"/>
      <c r="F1086" s="14"/>
    </row>
    <row r="1087" spans="1:6" ht="83.25" customHeight="1" x14ac:dyDescent="0.25">
      <c r="A1087" s="60" t="s">
        <v>434</v>
      </c>
      <c r="B1087" s="98" t="s">
        <v>435</v>
      </c>
      <c r="C1087" s="72">
        <v>5468.4</v>
      </c>
      <c r="D1087" s="8"/>
      <c r="E1087" s="16"/>
      <c r="F1087" s="14"/>
    </row>
    <row r="1088" spans="1:6" ht="81.75" customHeight="1" x14ac:dyDescent="0.25">
      <c r="A1088" s="60" t="s">
        <v>436</v>
      </c>
      <c r="B1088" s="98" t="s">
        <v>472</v>
      </c>
      <c r="C1088" s="72">
        <v>6562.079999999999</v>
      </c>
      <c r="D1088" s="8"/>
      <c r="E1088" s="16"/>
      <c r="F1088" s="14"/>
    </row>
    <row r="1089" spans="1:6" s="31" customFormat="1" ht="66" customHeight="1" x14ac:dyDescent="0.25">
      <c r="A1089" s="60" t="s">
        <v>437</v>
      </c>
      <c r="B1089" s="98" t="s">
        <v>438</v>
      </c>
      <c r="C1089" s="72">
        <v>9061.9199999999983</v>
      </c>
      <c r="D1089" s="8"/>
      <c r="E1089" s="16"/>
      <c r="F1089" s="14"/>
    </row>
    <row r="1090" spans="1:6" s="31" customFormat="1" ht="23.25" customHeight="1" x14ac:dyDescent="0.25">
      <c r="A1090" s="60"/>
      <c r="B1090" s="98"/>
      <c r="C1090" s="72"/>
      <c r="D1090" s="8"/>
      <c r="E1090" s="16"/>
      <c r="F1090" s="14"/>
    </row>
    <row r="1091" spans="1:6" s="31" customFormat="1" ht="87.75" customHeight="1" x14ac:dyDescent="0.25">
      <c r="A1091" s="34" t="s">
        <v>1873</v>
      </c>
      <c r="B1091" s="98" t="s">
        <v>1874</v>
      </c>
      <c r="C1091" s="72">
        <v>7683.66</v>
      </c>
      <c r="D1091" s="8"/>
      <c r="E1091" s="16"/>
      <c r="F1091" s="14"/>
    </row>
    <row r="1092" spans="1:6" s="31" customFormat="1" ht="87.75" customHeight="1" x14ac:dyDescent="0.25">
      <c r="A1092" s="34" t="s">
        <v>1480</v>
      </c>
      <c r="B1092" s="98" t="s">
        <v>1481</v>
      </c>
      <c r="C1092" s="72">
        <v>9826.380000000001</v>
      </c>
      <c r="D1092" s="8"/>
      <c r="E1092" s="16"/>
      <c r="F1092" s="14"/>
    </row>
    <row r="1093" spans="1:6" ht="87.75" customHeight="1" x14ac:dyDescent="0.25">
      <c r="A1093" s="34" t="s">
        <v>1482</v>
      </c>
      <c r="B1093" s="98" t="s">
        <v>1483</v>
      </c>
      <c r="C1093" s="72">
        <v>13760.28</v>
      </c>
      <c r="D1093" s="8"/>
      <c r="E1093" s="16"/>
      <c r="F1093" s="14"/>
    </row>
    <row r="1094" spans="1:6" ht="18.75" customHeight="1" x14ac:dyDescent="0.25">
      <c r="A1094" s="34"/>
      <c r="B1094" s="98"/>
      <c r="C1094" s="72"/>
      <c r="D1094" s="8"/>
      <c r="E1094" s="16"/>
      <c r="F1094" s="14"/>
    </row>
    <row r="1095" spans="1:6" ht="76.5" customHeight="1" x14ac:dyDescent="0.25">
      <c r="A1095" s="60" t="s">
        <v>439</v>
      </c>
      <c r="B1095" s="98" t="s">
        <v>1444</v>
      </c>
      <c r="C1095" s="72">
        <v>3013.2</v>
      </c>
      <c r="D1095" s="8"/>
      <c r="E1095" s="16"/>
      <c r="F1095" s="14"/>
    </row>
    <row r="1096" spans="1:6" ht="69" customHeight="1" x14ac:dyDescent="0.25">
      <c r="A1096" s="60" t="s">
        <v>440</v>
      </c>
      <c r="B1096" s="98" t="s">
        <v>1445</v>
      </c>
      <c r="C1096" s="72">
        <v>4268.7</v>
      </c>
      <c r="D1096" s="8"/>
      <c r="E1096" s="16"/>
      <c r="F1096" s="14"/>
    </row>
    <row r="1097" spans="1:6" ht="21" customHeight="1" x14ac:dyDescent="0.25">
      <c r="A1097" s="34"/>
      <c r="B1097" s="98"/>
      <c r="C1097" s="72"/>
      <c r="D1097" s="8"/>
      <c r="F1097" s="14"/>
    </row>
    <row r="1098" spans="1:6" s="31" customFormat="1" ht="87.75" customHeight="1" x14ac:dyDescent="0.25">
      <c r="A1098" s="60" t="s">
        <v>979</v>
      </c>
      <c r="B1098" s="99" t="s">
        <v>980</v>
      </c>
      <c r="C1098" s="72">
        <v>2594.6999999999998</v>
      </c>
      <c r="D1098" s="8"/>
      <c r="E1098" s="15"/>
      <c r="F1098" s="14"/>
    </row>
    <row r="1099" spans="1:6" ht="72" customHeight="1" x14ac:dyDescent="0.25">
      <c r="A1099" s="34" t="s">
        <v>1485</v>
      </c>
      <c r="B1099" s="99" t="s">
        <v>1875</v>
      </c>
      <c r="C1099" s="72">
        <v>3515.3999999999996</v>
      </c>
      <c r="D1099" s="8"/>
      <c r="E1099" s="16"/>
      <c r="F1099" s="14"/>
    </row>
    <row r="1100" spans="1:6" ht="19.5" customHeight="1" x14ac:dyDescent="0.25">
      <c r="A1100" s="34"/>
      <c r="B1100" s="98"/>
      <c r="C1100" s="72"/>
      <c r="D1100" s="8"/>
      <c r="E1100" s="16"/>
      <c r="F1100" s="14"/>
    </row>
    <row r="1101" spans="1:6" ht="86.25" customHeight="1" x14ac:dyDescent="0.25">
      <c r="A1101" s="34" t="s">
        <v>1215</v>
      </c>
      <c r="B1101" s="98" t="s">
        <v>1221</v>
      </c>
      <c r="C1101" s="72">
        <v>7616.6999999999989</v>
      </c>
      <c r="D1101" s="8"/>
      <c r="E1101" s="16"/>
      <c r="F1101" s="14"/>
    </row>
    <row r="1102" spans="1:6" s="31" customFormat="1" ht="86.25" customHeight="1" x14ac:dyDescent="0.25">
      <c r="A1102" s="34" t="s">
        <v>2028</v>
      </c>
      <c r="B1102" s="98" t="s">
        <v>2029</v>
      </c>
      <c r="C1102" s="72">
        <v>18079.199999999997</v>
      </c>
      <c r="D1102" s="8"/>
      <c r="E1102" s="16"/>
      <c r="F1102" s="14"/>
    </row>
    <row r="1103" spans="1:6" ht="27" customHeight="1" x14ac:dyDescent="0.25">
      <c r="A1103" s="34"/>
      <c r="B1103" s="98"/>
      <c r="C1103" s="72"/>
      <c r="D1103" s="8"/>
      <c r="E1103" s="28"/>
      <c r="F1103" s="14"/>
    </row>
    <row r="1104" spans="1:6" ht="27" customHeight="1" x14ac:dyDescent="0.25">
      <c r="A1104" s="34"/>
      <c r="B1104" s="109" t="s">
        <v>586</v>
      </c>
      <c r="C1104" s="72"/>
      <c r="D1104" s="8"/>
      <c r="E1104" s="28"/>
      <c r="F1104" s="14"/>
    </row>
    <row r="1105" spans="1:6" ht="27" customHeight="1" x14ac:dyDescent="0.25">
      <c r="A1105" s="60" t="s">
        <v>587</v>
      </c>
      <c r="B1105" s="98" t="s">
        <v>588</v>
      </c>
      <c r="C1105" s="72">
        <v>88.969999999999985</v>
      </c>
      <c r="D1105" s="8"/>
      <c r="E1105" s="119"/>
      <c r="F1105" s="14"/>
    </row>
    <row r="1106" spans="1:6" ht="27" customHeight="1" x14ac:dyDescent="0.25">
      <c r="A1106" s="60" t="s">
        <v>589</v>
      </c>
      <c r="B1106" s="98" t="s">
        <v>590</v>
      </c>
      <c r="C1106" s="72">
        <v>88.969999999999985</v>
      </c>
      <c r="D1106" s="8"/>
      <c r="E1106" s="121"/>
      <c r="F1106" s="14"/>
    </row>
    <row r="1107" spans="1:6" ht="27" customHeight="1" x14ac:dyDescent="0.25">
      <c r="A1107" s="60" t="s">
        <v>591</v>
      </c>
      <c r="B1107" s="98" t="s">
        <v>592</v>
      </c>
      <c r="C1107" s="72">
        <v>88.969999999999985</v>
      </c>
      <c r="D1107" s="8"/>
      <c r="E1107" s="121"/>
      <c r="F1107" s="14"/>
    </row>
    <row r="1108" spans="1:6" ht="27" customHeight="1" x14ac:dyDescent="0.25">
      <c r="A1108" s="34"/>
      <c r="B1108" s="98"/>
      <c r="C1108" s="72"/>
      <c r="D1108" s="8"/>
      <c r="E1108" s="121"/>
      <c r="F1108" s="14"/>
    </row>
    <row r="1109" spans="1:6" ht="27" customHeight="1" x14ac:dyDescent="0.25">
      <c r="A1109" s="60" t="s">
        <v>593</v>
      </c>
      <c r="B1109" s="98" t="s">
        <v>594</v>
      </c>
      <c r="C1109" s="72">
        <v>128.86999999999998</v>
      </c>
      <c r="D1109" s="8"/>
      <c r="E1109" s="121"/>
      <c r="F1109" s="14"/>
    </row>
    <row r="1110" spans="1:6" ht="27" customHeight="1" x14ac:dyDescent="0.25">
      <c r="A1110" s="60" t="s">
        <v>595</v>
      </c>
      <c r="B1110" s="98" t="s">
        <v>596</v>
      </c>
      <c r="C1110" s="72">
        <v>128.86999999999998</v>
      </c>
      <c r="D1110" s="8"/>
      <c r="E1110" s="121"/>
      <c r="F1110" s="14"/>
    </row>
    <row r="1111" spans="1:6" ht="27" customHeight="1" x14ac:dyDescent="0.25">
      <c r="A1111" s="60" t="s">
        <v>597</v>
      </c>
      <c r="B1111" s="98" t="s">
        <v>598</v>
      </c>
      <c r="C1111" s="72">
        <v>128.86999999999998</v>
      </c>
      <c r="D1111" s="8"/>
      <c r="E1111" s="121"/>
      <c r="F1111" s="14"/>
    </row>
    <row r="1112" spans="1:6" ht="27" customHeight="1" x14ac:dyDescent="0.25">
      <c r="A1112" s="34"/>
      <c r="B1112" s="98"/>
      <c r="C1112" s="72"/>
      <c r="D1112" s="8"/>
      <c r="E1112" s="121"/>
      <c r="F1112" s="14"/>
    </row>
    <row r="1113" spans="1:6" ht="27" customHeight="1" x14ac:dyDescent="0.25">
      <c r="A1113" s="60" t="s">
        <v>599</v>
      </c>
      <c r="B1113" s="98" t="s">
        <v>600</v>
      </c>
      <c r="C1113" s="72">
        <v>219.05799999999999</v>
      </c>
      <c r="D1113" s="8"/>
      <c r="E1113" s="121"/>
      <c r="F1113" s="14"/>
    </row>
    <row r="1114" spans="1:6" s="31" customFormat="1" ht="27" customHeight="1" x14ac:dyDescent="0.25">
      <c r="A1114" s="60" t="s">
        <v>601</v>
      </c>
      <c r="B1114" s="98" t="s">
        <v>602</v>
      </c>
      <c r="C1114" s="72">
        <v>219.05799999999999</v>
      </c>
      <c r="D1114" s="8"/>
      <c r="E1114" s="121"/>
      <c r="F1114" s="14"/>
    </row>
    <row r="1115" spans="1:6" s="31" customFormat="1" ht="27" customHeight="1" x14ac:dyDescent="0.25">
      <c r="A1115" s="60" t="s">
        <v>603</v>
      </c>
      <c r="B1115" s="98" t="s">
        <v>604</v>
      </c>
      <c r="C1115" s="72">
        <v>219.05799999999999</v>
      </c>
      <c r="D1115" s="8"/>
      <c r="E1115" s="121"/>
      <c r="F1115" s="14"/>
    </row>
    <row r="1116" spans="1:6" s="31" customFormat="1" ht="27" customHeight="1" x14ac:dyDescent="0.25">
      <c r="A1116" s="60"/>
      <c r="B1116" s="98"/>
      <c r="C1116" s="72"/>
      <c r="D1116" s="8"/>
      <c r="E1116" s="56"/>
      <c r="F1116" s="14"/>
    </row>
    <row r="1117" spans="1:6" s="31" customFormat="1" ht="30.75" customHeight="1" x14ac:dyDescent="0.25">
      <c r="A1117" s="60">
        <v>11430</v>
      </c>
      <c r="B1117" s="98" t="s">
        <v>1542</v>
      </c>
      <c r="C1117" s="72">
        <v>2818.2</v>
      </c>
      <c r="D1117" s="8"/>
      <c r="E1117" s="119"/>
      <c r="F1117" s="14"/>
    </row>
    <row r="1118" spans="1:6" s="31" customFormat="1" ht="30.75" customHeight="1" x14ac:dyDescent="0.25">
      <c r="A1118" s="60">
        <v>11431</v>
      </c>
      <c r="B1118" s="98" t="s">
        <v>1543</v>
      </c>
      <c r="C1118" s="72">
        <v>3418.7999999999997</v>
      </c>
      <c r="D1118" s="8"/>
      <c r="E1118" s="121"/>
      <c r="F1118" s="14"/>
    </row>
    <row r="1119" spans="1:6" s="31" customFormat="1" ht="30.75" customHeight="1" x14ac:dyDescent="0.25">
      <c r="A1119" s="60">
        <v>11432</v>
      </c>
      <c r="B1119" s="98" t="s">
        <v>1544</v>
      </c>
      <c r="C1119" s="72">
        <v>4093.32</v>
      </c>
      <c r="D1119" s="8"/>
      <c r="E1119" s="121"/>
      <c r="F1119" s="14"/>
    </row>
    <row r="1120" spans="1:6" ht="30.75" customHeight="1" x14ac:dyDescent="0.25">
      <c r="A1120" s="60">
        <v>11433</v>
      </c>
      <c r="B1120" s="98" t="s">
        <v>1545</v>
      </c>
      <c r="C1120" s="72">
        <v>5294.5199999999995</v>
      </c>
      <c r="D1120" s="8"/>
      <c r="E1120" s="121"/>
      <c r="F1120" s="14"/>
    </row>
    <row r="1121" spans="1:6" ht="30.75" customHeight="1" x14ac:dyDescent="0.25">
      <c r="A1121" s="60">
        <v>11434</v>
      </c>
      <c r="B1121" s="98" t="s">
        <v>1546</v>
      </c>
      <c r="C1121" s="72">
        <v>8131.2</v>
      </c>
      <c r="D1121" s="8"/>
      <c r="E1121" s="120"/>
      <c r="F1121" s="14"/>
    </row>
    <row r="1122" spans="1:6" ht="19.5" customHeight="1" x14ac:dyDescent="0.25">
      <c r="A1122" s="34"/>
      <c r="B1122" s="98"/>
      <c r="C1122" s="72"/>
      <c r="D1122" s="8"/>
      <c r="E1122" s="16"/>
      <c r="F1122" s="14"/>
    </row>
    <row r="1123" spans="1:6" ht="54.75" customHeight="1" x14ac:dyDescent="0.25">
      <c r="A1123" s="34">
        <v>112000</v>
      </c>
      <c r="B1123" s="98" t="s">
        <v>1527</v>
      </c>
      <c r="C1123" s="72">
        <v>3591.0212799999995</v>
      </c>
      <c r="D1123" s="8"/>
      <c r="E1123" s="119"/>
      <c r="F1123" s="14"/>
    </row>
    <row r="1124" spans="1:6" ht="54.75" customHeight="1" x14ac:dyDescent="0.25">
      <c r="A1124" s="34">
        <v>112002</v>
      </c>
      <c r="B1124" s="98" t="s">
        <v>1528</v>
      </c>
      <c r="C1124" s="72">
        <v>4597.8091488</v>
      </c>
      <c r="D1124" s="8"/>
      <c r="E1124" s="120"/>
      <c r="F1124" s="14"/>
    </row>
    <row r="1125" spans="1:6" ht="19.5" customHeight="1" x14ac:dyDescent="0.25">
      <c r="A1125" s="34"/>
      <c r="B1125" s="103" t="s">
        <v>951</v>
      </c>
      <c r="C1125" s="72"/>
      <c r="D1125" s="8"/>
      <c r="E1125" s="28"/>
      <c r="F1125" s="14"/>
    </row>
    <row r="1126" spans="1:6" ht="23.25" customHeight="1" x14ac:dyDescent="0.25">
      <c r="A1126" s="60" t="s">
        <v>448</v>
      </c>
      <c r="B1126" s="98" t="s">
        <v>874</v>
      </c>
      <c r="C1126" s="72">
        <v>4875</v>
      </c>
      <c r="D1126" s="8"/>
      <c r="E1126" s="119"/>
      <c r="F1126" s="14"/>
    </row>
    <row r="1127" spans="1:6" ht="23.25" customHeight="1" x14ac:dyDescent="0.25">
      <c r="A1127" s="60" t="s">
        <v>449</v>
      </c>
      <c r="B1127" s="98" t="s">
        <v>875</v>
      </c>
      <c r="C1127" s="72">
        <v>5850</v>
      </c>
      <c r="D1127" s="8"/>
      <c r="E1127" s="121"/>
      <c r="F1127" s="14"/>
    </row>
    <row r="1128" spans="1:6" ht="23.25" customHeight="1" x14ac:dyDescent="0.25">
      <c r="A1128" s="60" t="s">
        <v>450</v>
      </c>
      <c r="B1128" s="98" t="s">
        <v>876</v>
      </c>
      <c r="C1128" s="72">
        <v>6825</v>
      </c>
      <c r="D1128" s="8"/>
      <c r="E1128" s="121"/>
      <c r="F1128" s="14"/>
    </row>
    <row r="1129" spans="1:6" ht="23.25" customHeight="1" x14ac:dyDescent="0.25">
      <c r="A1129" s="60" t="s">
        <v>451</v>
      </c>
      <c r="B1129" s="98" t="s">
        <v>877</v>
      </c>
      <c r="C1129" s="72">
        <v>7800</v>
      </c>
      <c r="D1129" s="8"/>
      <c r="E1129" s="121"/>
      <c r="F1129" s="14"/>
    </row>
    <row r="1130" spans="1:6" ht="23.25" customHeight="1" x14ac:dyDescent="0.25">
      <c r="A1130" s="60" t="s">
        <v>452</v>
      </c>
      <c r="B1130" s="98" t="s">
        <v>878</v>
      </c>
      <c r="C1130" s="72">
        <v>8775</v>
      </c>
      <c r="D1130" s="8"/>
      <c r="E1130" s="121"/>
      <c r="F1130" s="14"/>
    </row>
    <row r="1131" spans="1:6" ht="23.25" customHeight="1" x14ac:dyDescent="0.25">
      <c r="A1131" s="60" t="s">
        <v>453</v>
      </c>
      <c r="B1131" s="98" t="s">
        <v>879</v>
      </c>
      <c r="C1131" s="72">
        <v>9750</v>
      </c>
      <c r="D1131" s="8"/>
      <c r="E1131" s="121"/>
      <c r="F1131" s="14"/>
    </row>
    <row r="1132" spans="1:6" ht="23.25" customHeight="1" x14ac:dyDescent="0.25">
      <c r="A1132" s="60" t="s">
        <v>454</v>
      </c>
      <c r="B1132" s="98" t="s">
        <v>880</v>
      </c>
      <c r="C1132" s="72">
        <v>10725</v>
      </c>
      <c r="D1132" s="8"/>
      <c r="E1132" s="120"/>
      <c r="F1132" s="14"/>
    </row>
    <row r="1133" spans="1:6" ht="19.5" customHeight="1" x14ac:dyDescent="0.25">
      <c r="A1133" s="34"/>
      <c r="B1133" s="98"/>
      <c r="C1133" s="72"/>
      <c r="D1133" s="8"/>
      <c r="E1133" s="16"/>
      <c r="F1133" s="14"/>
    </row>
    <row r="1134" spans="1:6" ht="26.25" customHeight="1" x14ac:dyDescent="0.25">
      <c r="A1134" s="60" t="s">
        <v>455</v>
      </c>
      <c r="B1134" s="98" t="s">
        <v>1446</v>
      </c>
      <c r="C1134" s="72">
        <v>13500</v>
      </c>
      <c r="D1134" s="8"/>
      <c r="E1134" s="28"/>
      <c r="F1134" s="14"/>
    </row>
    <row r="1135" spans="1:6" ht="26.25" customHeight="1" x14ac:dyDescent="0.25">
      <c r="A1135" s="60"/>
      <c r="B1135" s="98"/>
      <c r="C1135" s="72"/>
      <c r="D1135" s="8"/>
      <c r="E1135" s="28"/>
      <c r="F1135" s="14"/>
    </row>
    <row r="1136" spans="1:6" ht="40.5" customHeight="1" x14ac:dyDescent="0.25">
      <c r="A1136" s="60" t="s">
        <v>745</v>
      </c>
      <c r="B1136" s="98" t="s">
        <v>743</v>
      </c>
      <c r="C1136" s="72">
        <v>1011</v>
      </c>
      <c r="D1136" s="8"/>
      <c r="E1136" s="119"/>
      <c r="F1136" s="14"/>
    </row>
    <row r="1137" spans="1:6" s="31" customFormat="1" ht="40.5" customHeight="1" x14ac:dyDescent="0.25">
      <c r="A1137" s="60" t="s">
        <v>794</v>
      </c>
      <c r="B1137" s="98" t="s">
        <v>1257</v>
      </c>
      <c r="C1137" s="72">
        <v>1276.5</v>
      </c>
      <c r="D1137" s="8"/>
      <c r="E1137" s="120"/>
      <c r="F1137" s="14"/>
    </row>
    <row r="1138" spans="1:6" s="31" customFormat="1" ht="25.5" customHeight="1" x14ac:dyDescent="0.25">
      <c r="A1138" s="60"/>
      <c r="B1138" s="98"/>
      <c r="C1138" s="72"/>
      <c r="D1138" s="8"/>
      <c r="E1138" s="19"/>
      <c r="F1138" s="14"/>
    </row>
    <row r="1139" spans="1:6" s="31" customFormat="1" ht="29.25" customHeight="1" x14ac:dyDescent="0.25">
      <c r="A1139" s="60" t="s">
        <v>1447</v>
      </c>
      <c r="B1139" s="98" t="s">
        <v>1798</v>
      </c>
      <c r="C1139" s="72">
        <v>657.70431999999983</v>
      </c>
      <c r="D1139" s="8"/>
      <c r="E1139" s="121"/>
      <c r="F1139" s="14"/>
    </row>
    <row r="1140" spans="1:6" s="31" customFormat="1" ht="29.25" customHeight="1" x14ac:dyDescent="0.25">
      <c r="A1140" s="60" t="s">
        <v>1448</v>
      </c>
      <c r="B1140" s="98" t="s">
        <v>1799</v>
      </c>
      <c r="C1140" s="72">
        <v>1420.6846079999998</v>
      </c>
      <c r="D1140" s="8"/>
      <c r="E1140" s="121"/>
      <c r="F1140" s="14"/>
    </row>
    <row r="1141" spans="1:6" s="31" customFormat="1" ht="29.25" customHeight="1" x14ac:dyDescent="0.25">
      <c r="A1141" s="60" t="s">
        <v>1449</v>
      </c>
      <c r="B1141" s="98" t="s">
        <v>1800</v>
      </c>
      <c r="C1141" s="72">
        <v>2446.7466239999999</v>
      </c>
      <c r="D1141" s="8"/>
      <c r="E1141" s="121"/>
      <c r="F1141" s="14"/>
    </row>
    <row r="1142" spans="1:6" s="31" customFormat="1" ht="29.25" customHeight="1" x14ac:dyDescent="0.25">
      <c r="A1142" s="60" t="s">
        <v>1450</v>
      </c>
      <c r="B1142" s="98" t="s">
        <v>1801</v>
      </c>
      <c r="C1142" s="72">
        <v>2749.2720639999993</v>
      </c>
      <c r="D1142" s="8"/>
      <c r="E1142" s="121"/>
      <c r="F1142" s="14"/>
    </row>
    <row r="1143" spans="1:6" s="31" customFormat="1" ht="29.25" customHeight="1" x14ac:dyDescent="0.25">
      <c r="A1143" s="60" t="s">
        <v>1451</v>
      </c>
      <c r="B1143" s="98" t="s">
        <v>1802</v>
      </c>
      <c r="C1143" s="72">
        <v>3495.3125759999998</v>
      </c>
      <c r="D1143" s="8"/>
      <c r="E1143" s="121"/>
      <c r="F1143" s="14"/>
    </row>
    <row r="1144" spans="1:6" ht="29.25" customHeight="1" x14ac:dyDescent="0.25">
      <c r="A1144" s="60" t="s">
        <v>1452</v>
      </c>
      <c r="B1144" s="98" t="s">
        <v>1803</v>
      </c>
      <c r="C1144" s="72">
        <v>4735.594752</v>
      </c>
      <c r="D1144" s="8"/>
      <c r="E1144" s="120"/>
      <c r="F1144" s="14"/>
    </row>
    <row r="1145" spans="1:6" ht="19.5" customHeight="1" x14ac:dyDescent="0.25">
      <c r="A1145" s="60"/>
      <c r="B1145" s="98"/>
      <c r="C1145" s="72"/>
      <c r="D1145" s="8"/>
      <c r="E1145" s="16"/>
      <c r="F1145" s="14"/>
    </row>
    <row r="1146" spans="1:6" ht="71.25" customHeight="1" x14ac:dyDescent="0.25">
      <c r="A1146" s="60">
        <v>10698</v>
      </c>
      <c r="B1146" s="98" t="s">
        <v>422</v>
      </c>
      <c r="C1146" s="72">
        <v>5292</v>
      </c>
      <c r="D1146" s="8"/>
      <c r="E1146" s="16"/>
      <c r="F1146" s="14"/>
    </row>
    <row r="1147" spans="1:6" s="31" customFormat="1" ht="71.25" customHeight="1" x14ac:dyDescent="0.25">
      <c r="A1147" s="60">
        <v>11475</v>
      </c>
      <c r="B1147" s="98" t="s">
        <v>1911</v>
      </c>
      <c r="C1147" s="72">
        <v>6608</v>
      </c>
      <c r="D1147" s="8"/>
      <c r="E1147" s="16"/>
      <c r="F1147" s="14"/>
    </row>
    <row r="1148" spans="1:6" s="31" customFormat="1" ht="71.25" customHeight="1" x14ac:dyDescent="0.25">
      <c r="A1148" s="60">
        <v>11459</v>
      </c>
      <c r="B1148" s="98" t="s">
        <v>1893</v>
      </c>
      <c r="C1148" s="72">
        <v>1691.1999999999998</v>
      </c>
      <c r="D1148" s="8"/>
      <c r="E1148" s="16"/>
      <c r="F1148" s="14"/>
    </row>
    <row r="1149" spans="1:6" s="31" customFormat="1" ht="57" customHeight="1" x14ac:dyDescent="0.25">
      <c r="A1149" s="60">
        <v>11460</v>
      </c>
      <c r="B1149" s="98" t="s">
        <v>1894</v>
      </c>
      <c r="C1149" s="72">
        <v>1758.3999999999999</v>
      </c>
      <c r="D1149" s="8"/>
      <c r="E1149" s="16"/>
      <c r="F1149" s="14"/>
    </row>
    <row r="1150" spans="1:6" ht="19.5" customHeight="1" x14ac:dyDescent="0.25">
      <c r="A1150" s="34"/>
      <c r="B1150" s="103"/>
      <c r="C1150" s="72"/>
      <c r="D1150" s="8"/>
      <c r="E1150" s="16"/>
      <c r="F1150" s="14"/>
    </row>
    <row r="1151" spans="1:6" ht="19.5" customHeight="1" x14ac:dyDescent="0.25">
      <c r="A1151" s="34">
        <v>9510</v>
      </c>
      <c r="B1151" s="99" t="s">
        <v>1010</v>
      </c>
      <c r="C1151" s="72">
        <v>37.979365050000013</v>
      </c>
      <c r="D1151" s="8"/>
      <c r="E1151" s="119"/>
      <c r="F1151" s="14"/>
    </row>
    <row r="1152" spans="1:6" ht="19.5" customHeight="1" x14ac:dyDescent="0.25">
      <c r="A1152" s="34">
        <v>9512</v>
      </c>
      <c r="B1152" s="99" t="s">
        <v>1011</v>
      </c>
      <c r="C1152" s="72">
        <v>29.301886349999997</v>
      </c>
      <c r="D1152" s="8"/>
      <c r="E1152" s="121"/>
      <c r="F1152" s="14"/>
    </row>
    <row r="1153" spans="1:6" ht="19.5" customHeight="1" x14ac:dyDescent="0.25">
      <c r="A1153" s="34">
        <v>9514</v>
      </c>
      <c r="B1153" s="99" t="s">
        <v>1012</v>
      </c>
      <c r="C1153" s="72">
        <v>38.711989800000005</v>
      </c>
      <c r="D1153" s="8"/>
      <c r="E1153" s="121"/>
      <c r="F1153" s="14"/>
    </row>
    <row r="1154" spans="1:6" ht="19.5" customHeight="1" x14ac:dyDescent="0.25">
      <c r="A1154" s="34">
        <v>9516</v>
      </c>
      <c r="B1154" s="99" t="s">
        <v>1013</v>
      </c>
      <c r="C1154" s="72">
        <v>34.647515100000007</v>
      </c>
      <c r="D1154" s="8"/>
      <c r="E1154" s="121"/>
      <c r="F1154" s="14"/>
    </row>
    <row r="1155" spans="1:6" ht="19.5" customHeight="1" x14ac:dyDescent="0.25">
      <c r="A1155" s="34">
        <v>9518</v>
      </c>
      <c r="B1155" s="99" t="s">
        <v>1014</v>
      </c>
      <c r="C1155" s="72">
        <v>37.65266505000001</v>
      </c>
      <c r="D1155" s="8"/>
      <c r="E1155" s="121"/>
      <c r="F1155" s="14"/>
    </row>
    <row r="1156" spans="1:6" ht="19.5" customHeight="1" x14ac:dyDescent="0.25">
      <c r="A1156" s="34">
        <v>9520</v>
      </c>
      <c r="B1156" s="99" t="s">
        <v>1015</v>
      </c>
      <c r="C1156" s="72">
        <v>49.982976449999995</v>
      </c>
      <c r="D1156" s="8"/>
      <c r="E1156" s="121"/>
      <c r="F1156" s="14"/>
    </row>
    <row r="1157" spans="1:6" ht="19.5" customHeight="1" x14ac:dyDescent="0.25">
      <c r="A1157" s="34">
        <v>9522</v>
      </c>
      <c r="B1157" s="99" t="s">
        <v>1016</v>
      </c>
      <c r="C1157" s="72">
        <v>55.959299550000026</v>
      </c>
      <c r="D1157" s="8"/>
      <c r="E1157" s="121"/>
      <c r="F1157" s="14"/>
    </row>
    <row r="1158" spans="1:6" ht="19.5" customHeight="1" x14ac:dyDescent="0.25">
      <c r="A1158" s="34">
        <v>9524</v>
      </c>
      <c r="B1158" s="99" t="s">
        <v>1017</v>
      </c>
      <c r="C1158" s="72">
        <v>207.22907700000007</v>
      </c>
      <c r="D1158" s="8"/>
      <c r="E1158" s="121"/>
      <c r="F1158" s="14"/>
    </row>
    <row r="1159" spans="1:6" ht="19.5" customHeight="1" x14ac:dyDescent="0.25">
      <c r="A1159" s="34">
        <v>9526</v>
      </c>
      <c r="B1159" s="99" t="s">
        <v>1018</v>
      </c>
      <c r="C1159" s="72">
        <v>234.08055000000002</v>
      </c>
      <c r="D1159" s="8"/>
      <c r="E1159" s="121"/>
      <c r="F1159" s="14"/>
    </row>
    <row r="1160" spans="1:6" ht="19.5" customHeight="1" x14ac:dyDescent="0.25">
      <c r="A1160" s="34">
        <v>9511</v>
      </c>
      <c r="B1160" s="99" t="s">
        <v>1019</v>
      </c>
      <c r="C1160" s="72">
        <v>26.654636250000003</v>
      </c>
      <c r="D1160" s="8"/>
      <c r="E1160" s="121"/>
      <c r="F1160" s="14"/>
    </row>
    <row r="1161" spans="1:6" ht="19.5" customHeight="1" x14ac:dyDescent="0.25">
      <c r="A1161" s="34">
        <v>9513</v>
      </c>
      <c r="B1161" s="99" t="s">
        <v>1020</v>
      </c>
      <c r="C1161" s="72">
        <v>33.335161200000009</v>
      </c>
      <c r="D1161" s="8"/>
      <c r="E1161" s="121"/>
      <c r="F1161" s="14"/>
    </row>
    <row r="1162" spans="1:6" ht="19.5" customHeight="1" x14ac:dyDescent="0.25">
      <c r="A1162" s="34">
        <v>9515</v>
      </c>
      <c r="B1162" s="99" t="s">
        <v>1021</v>
      </c>
      <c r="C1162" s="72">
        <v>30.956458500000004</v>
      </c>
      <c r="D1162" s="8"/>
      <c r="E1162" s="121"/>
      <c r="F1162" s="14"/>
    </row>
    <row r="1163" spans="1:6" ht="19.5" customHeight="1" x14ac:dyDescent="0.25">
      <c r="A1163" s="34">
        <v>9517</v>
      </c>
      <c r="B1163" s="99" t="s">
        <v>1022</v>
      </c>
      <c r="C1163" s="72">
        <v>35.716640850000012</v>
      </c>
      <c r="D1163" s="8"/>
      <c r="E1163" s="121"/>
      <c r="F1163" s="14"/>
    </row>
    <row r="1164" spans="1:6" ht="19.5" customHeight="1" x14ac:dyDescent="0.25">
      <c r="A1164" s="34">
        <v>9519</v>
      </c>
      <c r="B1164" s="99" t="s">
        <v>1023</v>
      </c>
      <c r="C1164" s="72">
        <v>53.3458629</v>
      </c>
      <c r="D1164" s="8"/>
      <c r="E1164" s="121"/>
      <c r="F1164" s="14"/>
    </row>
    <row r="1165" spans="1:6" ht="19.5" customHeight="1" x14ac:dyDescent="0.25">
      <c r="A1165" s="34">
        <v>9521</v>
      </c>
      <c r="B1165" s="99" t="s">
        <v>1024</v>
      </c>
      <c r="C1165" s="72">
        <v>56.674935900000008</v>
      </c>
      <c r="D1165" s="8"/>
      <c r="E1165" s="121"/>
      <c r="F1165" s="14"/>
    </row>
    <row r="1166" spans="1:6" ht="19.5" customHeight="1" x14ac:dyDescent="0.25">
      <c r="A1166" s="34">
        <v>9523</v>
      </c>
      <c r="B1166" s="99" t="s">
        <v>1025</v>
      </c>
      <c r="C1166" s="72">
        <v>64.294560000000018</v>
      </c>
      <c r="D1166" s="8"/>
      <c r="E1166" s="121"/>
      <c r="F1166" s="14"/>
    </row>
    <row r="1167" spans="1:6" ht="19.5" customHeight="1" x14ac:dyDescent="0.25">
      <c r="A1167" s="34">
        <v>9525</v>
      </c>
      <c r="B1167" s="99" t="s">
        <v>1026</v>
      </c>
      <c r="C1167" s="72">
        <v>154.58741595000004</v>
      </c>
      <c r="D1167" s="8"/>
      <c r="E1167" s="121"/>
      <c r="F1167" s="14"/>
    </row>
    <row r="1168" spans="1:6" ht="19.5" customHeight="1" x14ac:dyDescent="0.25">
      <c r="A1168" s="34">
        <v>9527</v>
      </c>
      <c r="B1168" s="99" t="s">
        <v>1027</v>
      </c>
      <c r="C1168" s="72">
        <v>161.5472694</v>
      </c>
      <c r="D1168" s="8"/>
      <c r="E1168" s="120"/>
      <c r="F1168" s="14"/>
    </row>
    <row r="1169" spans="1:6" ht="19.5" customHeight="1" x14ac:dyDescent="0.25">
      <c r="A1169" s="34"/>
      <c r="B1169" s="98"/>
      <c r="C1169" s="72">
        <v>0</v>
      </c>
      <c r="D1169" s="8"/>
      <c r="E1169" s="16"/>
      <c r="F1169" s="14"/>
    </row>
    <row r="1170" spans="1:6" ht="19.5" customHeight="1" x14ac:dyDescent="0.25">
      <c r="A1170" s="34">
        <v>9532</v>
      </c>
      <c r="B1170" s="99" t="s">
        <v>1804</v>
      </c>
      <c r="C1170" s="72">
        <v>51.976989900000007</v>
      </c>
      <c r="D1170" s="8"/>
      <c r="E1170" s="119"/>
      <c r="F1170" s="14"/>
    </row>
    <row r="1171" spans="1:6" ht="19.5" customHeight="1" x14ac:dyDescent="0.25">
      <c r="A1171" s="34">
        <v>9534</v>
      </c>
      <c r="B1171" s="99" t="s">
        <v>1805</v>
      </c>
      <c r="C1171" s="72">
        <v>61.43217795000001</v>
      </c>
      <c r="D1171" s="8"/>
      <c r="E1171" s="121"/>
      <c r="F1171" s="14"/>
    </row>
    <row r="1172" spans="1:6" ht="19.5" customHeight="1" x14ac:dyDescent="0.25">
      <c r="A1172" s="34">
        <v>9536</v>
      </c>
      <c r="B1172" s="99" t="s">
        <v>1806</v>
      </c>
      <c r="C1172" s="72">
        <v>92.552803200000028</v>
      </c>
      <c r="D1172" s="8"/>
      <c r="E1172" s="121"/>
      <c r="F1172" s="14"/>
    </row>
    <row r="1173" spans="1:6" ht="19.5" customHeight="1" x14ac:dyDescent="0.25">
      <c r="A1173" s="34">
        <v>9538</v>
      </c>
      <c r="B1173" s="99" t="s">
        <v>1807</v>
      </c>
      <c r="C1173" s="72">
        <v>96.213150000000013</v>
      </c>
      <c r="D1173" s="8"/>
      <c r="E1173" s="121"/>
      <c r="F1173" s="14"/>
    </row>
    <row r="1174" spans="1:6" ht="19.5" customHeight="1" x14ac:dyDescent="0.25">
      <c r="A1174" s="34">
        <v>9540</v>
      </c>
      <c r="B1174" s="99" t="s">
        <v>1808</v>
      </c>
      <c r="C1174" s="72">
        <v>109.52862525000003</v>
      </c>
      <c r="D1174" s="8"/>
      <c r="E1174" s="121"/>
      <c r="F1174" s="14"/>
    </row>
    <row r="1175" spans="1:6" ht="19.5" customHeight="1" x14ac:dyDescent="0.25">
      <c r="A1175" s="34">
        <v>9542</v>
      </c>
      <c r="B1175" s="99" t="s">
        <v>1809</v>
      </c>
      <c r="C1175" s="72">
        <v>179.52165000000005</v>
      </c>
      <c r="D1175" s="8"/>
      <c r="E1175" s="121"/>
      <c r="F1175" s="14"/>
    </row>
    <row r="1176" spans="1:6" ht="19.5" customHeight="1" x14ac:dyDescent="0.25">
      <c r="A1176" s="34"/>
      <c r="B1176" s="99"/>
      <c r="C1176" s="72"/>
      <c r="D1176" s="8"/>
      <c r="E1176" s="121"/>
      <c r="F1176" s="14"/>
    </row>
    <row r="1177" spans="1:6" ht="19.5" customHeight="1" x14ac:dyDescent="0.25">
      <c r="A1177" s="34">
        <v>9545</v>
      </c>
      <c r="B1177" s="99" t="s">
        <v>1810</v>
      </c>
      <c r="C1177" s="72">
        <v>112.56072795000003</v>
      </c>
      <c r="D1177" s="8"/>
      <c r="E1177" s="121"/>
      <c r="F1177" s="14"/>
    </row>
    <row r="1178" spans="1:6" ht="19.5" customHeight="1" x14ac:dyDescent="0.25">
      <c r="A1178" s="34">
        <v>9546</v>
      </c>
      <c r="B1178" s="99" t="s">
        <v>1811</v>
      </c>
      <c r="C1178" s="72">
        <v>105.08256495000003</v>
      </c>
      <c r="D1178" s="8"/>
      <c r="E1178" s="121"/>
      <c r="F1178" s="14"/>
    </row>
    <row r="1179" spans="1:6" ht="19.5" customHeight="1" x14ac:dyDescent="0.25">
      <c r="A1179" s="34">
        <v>9547</v>
      </c>
      <c r="B1179" s="99" t="s">
        <v>1812</v>
      </c>
      <c r="C1179" s="72">
        <v>121.33719675000002</v>
      </c>
      <c r="D1179" s="8"/>
      <c r="E1179" s="121"/>
      <c r="F1179" s="14"/>
    </row>
    <row r="1180" spans="1:6" ht="19.5" customHeight="1" x14ac:dyDescent="0.25">
      <c r="A1180" s="34">
        <v>9548</v>
      </c>
      <c r="B1180" s="99" t="s">
        <v>1813</v>
      </c>
      <c r="C1180" s="72">
        <v>114.2917479</v>
      </c>
      <c r="D1180" s="8"/>
      <c r="E1180" s="120"/>
      <c r="F1180" s="14"/>
    </row>
    <row r="1181" spans="1:6" ht="19.5" customHeight="1" x14ac:dyDescent="0.25">
      <c r="A1181" s="34"/>
      <c r="B1181" s="99"/>
      <c r="C1181" s="72"/>
      <c r="D1181" s="8"/>
      <c r="E1181" s="16"/>
      <c r="F1181" s="14"/>
    </row>
    <row r="1182" spans="1:6" ht="26.25" customHeight="1" x14ac:dyDescent="0.25">
      <c r="A1182" s="34">
        <v>9549</v>
      </c>
      <c r="B1182" s="99" t="s">
        <v>1814</v>
      </c>
      <c r="C1182" s="72">
        <v>94.377586050000019</v>
      </c>
      <c r="D1182" s="8"/>
      <c r="E1182" s="16"/>
      <c r="F1182" s="14"/>
    </row>
    <row r="1183" spans="1:6" ht="19.5" customHeight="1" x14ac:dyDescent="0.25">
      <c r="A1183" s="34">
        <v>9550</v>
      </c>
      <c r="B1183" s="99" t="s">
        <v>1815</v>
      </c>
      <c r="C1183" s="72">
        <v>104.64135660000002</v>
      </c>
      <c r="D1183" s="8"/>
      <c r="E1183" s="28"/>
      <c r="F1183" s="14"/>
    </row>
    <row r="1184" spans="1:6" ht="30.75" customHeight="1" x14ac:dyDescent="0.25">
      <c r="A1184" s="34">
        <v>9551</v>
      </c>
      <c r="B1184" s="99" t="s">
        <v>1816</v>
      </c>
      <c r="C1184" s="72">
        <v>130.21624935000003</v>
      </c>
      <c r="D1184" s="8"/>
      <c r="E1184" s="28"/>
      <c r="F1184" s="14"/>
    </row>
    <row r="1185" spans="1:6" ht="30.75" customHeight="1" x14ac:dyDescent="0.25">
      <c r="A1185" s="34"/>
      <c r="B1185" s="99"/>
      <c r="C1185" s="72"/>
      <c r="D1185" s="8"/>
      <c r="E1185" s="28"/>
      <c r="F1185" s="14"/>
    </row>
    <row r="1186" spans="1:6" ht="42" customHeight="1" x14ac:dyDescent="0.25">
      <c r="A1186" s="60" t="s">
        <v>109</v>
      </c>
      <c r="B1186" s="110" t="s">
        <v>98</v>
      </c>
      <c r="C1186" s="72">
        <v>4350</v>
      </c>
      <c r="D1186" s="8"/>
      <c r="E1186" s="119"/>
      <c r="F1186" s="14"/>
    </row>
    <row r="1187" spans="1:6" ht="42" customHeight="1" x14ac:dyDescent="0.25">
      <c r="A1187" s="60" t="s">
        <v>110</v>
      </c>
      <c r="B1187" s="110" t="s">
        <v>99</v>
      </c>
      <c r="C1187" s="72">
        <v>6525</v>
      </c>
      <c r="D1187" s="8"/>
      <c r="E1187" s="121"/>
      <c r="F1187" s="14"/>
    </row>
    <row r="1188" spans="1:6" ht="42" customHeight="1" x14ac:dyDescent="0.25">
      <c r="A1188" s="60" t="s">
        <v>111</v>
      </c>
      <c r="B1188" s="110" t="s">
        <v>100</v>
      </c>
      <c r="C1188" s="72">
        <v>6742.5</v>
      </c>
      <c r="D1188" s="8"/>
      <c r="E1188" s="121"/>
      <c r="F1188" s="14"/>
    </row>
    <row r="1189" spans="1:6" s="31" customFormat="1" ht="42" customHeight="1" x14ac:dyDescent="0.25">
      <c r="A1189" s="60" t="s">
        <v>112</v>
      </c>
      <c r="B1189" s="110" t="s">
        <v>101</v>
      </c>
      <c r="C1189" s="72">
        <v>6960</v>
      </c>
      <c r="D1189" s="8"/>
      <c r="E1189" s="121"/>
      <c r="F1189" s="14"/>
    </row>
    <row r="1190" spans="1:6" s="31" customFormat="1" ht="42" customHeight="1" x14ac:dyDescent="0.25">
      <c r="A1190" s="60" t="s">
        <v>113</v>
      </c>
      <c r="B1190" s="110" t="s">
        <v>272</v>
      </c>
      <c r="C1190" s="72">
        <v>59.320799999999998</v>
      </c>
      <c r="D1190" s="8"/>
      <c r="E1190" s="120"/>
      <c r="F1190" s="14"/>
    </row>
    <row r="1191" spans="1:6" s="31" customFormat="1" ht="27" customHeight="1" x14ac:dyDescent="0.25">
      <c r="A1191" s="60"/>
      <c r="B1191" s="110"/>
      <c r="C1191" s="72"/>
      <c r="D1191" s="8"/>
      <c r="E1191" s="19"/>
      <c r="F1191" s="14"/>
    </row>
    <row r="1192" spans="1:6" s="31" customFormat="1" ht="54.75" customHeight="1" x14ac:dyDescent="0.25">
      <c r="A1192" s="34" t="s">
        <v>1499</v>
      </c>
      <c r="B1192" s="98" t="s">
        <v>1817</v>
      </c>
      <c r="C1192" s="72">
        <v>3159.1135717785</v>
      </c>
      <c r="D1192" s="8"/>
      <c r="E1192" s="119"/>
      <c r="F1192" s="14"/>
    </row>
    <row r="1193" spans="1:6" s="31" customFormat="1" ht="54.75" customHeight="1" x14ac:dyDescent="0.25">
      <c r="A1193" s="34" t="s">
        <v>1500</v>
      </c>
      <c r="B1193" s="98" t="s">
        <v>1818</v>
      </c>
      <c r="C1193" s="72">
        <v>4181.9158841985</v>
      </c>
      <c r="D1193" s="8"/>
      <c r="E1193" s="121"/>
      <c r="F1193" s="14"/>
    </row>
    <row r="1194" spans="1:6" ht="54.75" customHeight="1" x14ac:dyDescent="0.25">
      <c r="A1194" s="34" t="s">
        <v>1501</v>
      </c>
      <c r="B1194" s="98" t="s">
        <v>1819</v>
      </c>
      <c r="C1194" s="72">
        <v>4887.6245232254996</v>
      </c>
      <c r="D1194" s="8"/>
      <c r="E1194" s="121"/>
      <c r="F1194" s="14"/>
    </row>
    <row r="1195" spans="1:6" ht="54.75" customHeight="1" x14ac:dyDescent="0.25">
      <c r="A1195" s="34" t="s">
        <v>1502</v>
      </c>
      <c r="B1195" s="98" t="s">
        <v>1820</v>
      </c>
      <c r="C1195" s="72">
        <v>6968.6570402819998</v>
      </c>
      <c r="D1195" s="8"/>
      <c r="E1195" s="120"/>
      <c r="F1195" s="14"/>
    </row>
    <row r="1196" spans="1:6" s="31" customFormat="1" ht="82.5" customHeight="1" x14ac:dyDescent="0.25">
      <c r="A1196" s="34" t="s">
        <v>1915</v>
      </c>
      <c r="B1196" s="98" t="s">
        <v>1916</v>
      </c>
      <c r="C1196" s="72">
        <v>11512.368519655503</v>
      </c>
      <c r="D1196" s="8"/>
      <c r="E1196" s="84"/>
      <c r="F1196" s="14"/>
    </row>
    <row r="1197" spans="1:6" ht="19.5" customHeight="1" x14ac:dyDescent="0.25">
      <c r="A1197" s="34"/>
      <c r="B1197" s="98"/>
      <c r="C1197" s="72"/>
      <c r="D1197" s="8"/>
      <c r="E1197" s="28"/>
      <c r="F1197" s="14"/>
    </row>
    <row r="1198" spans="1:6" ht="19.5" customHeight="1" x14ac:dyDescent="0.25">
      <c r="A1198" s="60" t="s">
        <v>703</v>
      </c>
      <c r="B1198" s="98" t="s">
        <v>114</v>
      </c>
      <c r="C1198" s="72">
        <v>1827.54</v>
      </c>
      <c r="D1198" s="8"/>
      <c r="E1198" s="119"/>
      <c r="F1198" s="14"/>
    </row>
    <row r="1199" spans="1:6" ht="19.5" customHeight="1" x14ac:dyDescent="0.25">
      <c r="A1199" s="60" t="s">
        <v>115</v>
      </c>
      <c r="B1199" s="98" t="s">
        <v>116</v>
      </c>
      <c r="C1199" s="72">
        <v>2145</v>
      </c>
      <c r="D1199" s="8"/>
      <c r="E1199" s="121"/>
      <c r="F1199" s="14"/>
    </row>
    <row r="1200" spans="1:6" ht="19.5" customHeight="1" x14ac:dyDescent="0.25">
      <c r="A1200" s="60" t="s">
        <v>117</v>
      </c>
      <c r="B1200" s="98" t="s">
        <v>118</v>
      </c>
      <c r="C1200" s="72">
        <v>2402.4</v>
      </c>
      <c r="D1200" s="8"/>
      <c r="E1200" s="121"/>
      <c r="F1200" s="14"/>
    </row>
    <row r="1201" spans="1:6" ht="19.5" customHeight="1" x14ac:dyDescent="0.25">
      <c r="A1201" s="60" t="s">
        <v>119</v>
      </c>
      <c r="B1201" s="98" t="s">
        <v>120</v>
      </c>
      <c r="C1201" s="72">
        <v>1827.54</v>
      </c>
      <c r="D1201" s="8"/>
      <c r="E1201" s="121"/>
      <c r="F1201" s="14"/>
    </row>
    <row r="1202" spans="1:6" ht="19.5" customHeight="1" x14ac:dyDescent="0.25">
      <c r="A1202" s="60" t="s">
        <v>121</v>
      </c>
      <c r="B1202" s="98" t="s">
        <v>122</v>
      </c>
      <c r="C1202" s="72">
        <v>2145</v>
      </c>
      <c r="D1202" s="8"/>
      <c r="E1202" s="121"/>
      <c r="F1202" s="14"/>
    </row>
    <row r="1203" spans="1:6" ht="19.5" customHeight="1" x14ac:dyDescent="0.25">
      <c r="A1203" s="60" t="s">
        <v>123</v>
      </c>
      <c r="B1203" s="98" t="s">
        <v>124</v>
      </c>
      <c r="C1203" s="72">
        <v>2402.4</v>
      </c>
      <c r="D1203" s="8"/>
      <c r="E1203" s="120"/>
      <c r="F1203" s="14"/>
    </row>
    <row r="1204" spans="1:6" ht="21" customHeight="1" x14ac:dyDescent="0.25">
      <c r="A1204" s="34"/>
      <c r="B1204" s="98"/>
      <c r="C1204" s="72"/>
      <c r="D1204" s="8"/>
      <c r="E1204" s="16"/>
      <c r="F1204" s="14"/>
    </row>
    <row r="1205" spans="1:6" ht="36.75" customHeight="1" x14ac:dyDescent="0.25">
      <c r="A1205" s="60" t="s">
        <v>155</v>
      </c>
      <c r="B1205" s="98" t="s">
        <v>156</v>
      </c>
      <c r="C1205" s="72">
        <v>858.38610000000006</v>
      </c>
      <c r="D1205" s="8"/>
      <c r="E1205" s="119"/>
      <c r="F1205" s="14"/>
    </row>
    <row r="1206" spans="1:6" ht="36.75" customHeight="1" x14ac:dyDescent="0.25">
      <c r="A1206" s="60" t="s">
        <v>157</v>
      </c>
      <c r="B1206" s="98" t="s">
        <v>158</v>
      </c>
      <c r="C1206" s="72">
        <v>1418.4027000000003</v>
      </c>
      <c r="D1206" s="8"/>
      <c r="E1206" s="121"/>
      <c r="F1206" s="14"/>
    </row>
    <row r="1207" spans="1:6" ht="36.75" customHeight="1" x14ac:dyDescent="0.25">
      <c r="A1207" s="60" t="s">
        <v>159</v>
      </c>
      <c r="B1207" s="98" t="s">
        <v>160</v>
      </c>
      <c r="C1207" s="72">
        <v>1716.7722000000001</v>
      </c>
      <c r="D1207" s="8"/>
      <c r="E1207" s="120"/>
      <c r="F1207" s="14"/>
    </row>
    <row r="1208" spans="1:6" ht="27.75" customHeight="1" x14ac:dyDescent="0.25">
      <c r="A1208" s="34"/>
      <c r="B1208" s="98"/>
      <c r="C1208" s="72"/>
      <c r="D1208" s="8"/>
      <c r="E1208" s="16"/>
      <c r="F1208" s="14"/>
    </row>
    <row r="1209" spans="1:6" ht="73.5" customHeight="1" x14ac:dyDescent="0.25">
      <c r="A1209" s="60" t="s">
        <v>423</v>
      </c>
      <c r="B1209" s="98" t="s">
        <v>424</v>
      </c>
      <c r="C1209" s="72">
        <v>6612.2999999999993</v>
      </c>
      <c r="D1209" s="8"/>
      <c r="E1209" s="16"/>
      <c r="F1209" s="14"/>
    </row>
    <row r="1210" spans="1:6" ht="18.75" customHeight="1" x14ac:dyDescent="0.25">
      <c r="A1210" s="34"/>
      <c r="B1210" s="98"/>
      <c r="C1210" s="72"/>
      <c r="D1210" s="8"/>
      <c r="E1210" s="16"/>
      <c r="F1210" s="14"/>
    </row>
    <row r="1211" spans="1:6" ht="72" customHeight="1" x14ac:dyDescent="0.25">
      <c r="A1211" s="34"/>
      <c r="B1211" s="103" t="s">
        <v>43</v>
      </c>
      <c r="C1211" s="72"/>
      <c r="D1211" s="8"/>
      <c r="F1211" s="14"/>
    </row>
    <row r="1212" spans="1:6" ht="78" customHeight="1" x14ac:dyDescent="0.25">
      <c r="A1212" s="34" t="s">
        <v>44</v>
      </c>
      <c r="B1212" s="104" t="s">
        <v>1821</v>
      </c>
      <c r="C1212" s="72">
        <v>6696</v>
      </c>
      <c r="D1212" s="8"/>
      <c r="F1212" s="14"/>
    </row>
    <row r="1213" spans="1:6" ht="78" customHeight="1" x14ac:dyDescent="0.25">
      <c r="A1213" s="60" t="s">
        <v>704</v>
      </c>
      <c r="B1213" s="104" t="s">
        <v>1822</v>
      </c>
      <c r="C1213" s="72">
        <v>6696</v>
      </c>
      <c r="D1213" s="8"/>
      <c r="F1213" s="14"/>
    </row>
    <row r="1214" spans="1:6" ht="78" customHeight="1" x14ac:dyDescent="0.25">
      <c r="A1214" s="60" t="s">
        <v>705</v>
      </c>
      <c r="B1214" s="104" t="s">
        <v>1823</v>
      </c>
      <c r="C1214" s="72">
        <v>10897.119999999999</v>
      </c>
      <c r="D1214" s="8"/>
      <c r="F1214" s="14"/>
    </row>
    <row r="1215" spans="1:6" ht="69" customHeight="1" x14ac:dyDescent="0.25">
      <c r="A1215" s="34" t="s">
        <v>45</v>
      </c>
      <c r="B1215" s="98" t="s">
        <v>1824</v>
      </c>
      <c r="C1215" s="72">
        <v>794.59199999999987</v>
      </c>
      <c r="D1215" s="8"/>
      <c r="F1215" s="14"/>
    </row>
    <row r="1216" spans="1:6" ht="63.75" customHeight="1" x14ac:dyDescent="0.25">
      <c r="A1216" s="34" t="s">
        <v>46</v>
      </c>
      <c r="B1216" s="98" t="s">
        <v>1825</v>
      </c>
      <c r="C1216" s="72">
        <v>13392</v>
      </c>
      <c r="D1216" s="8"/>
      <c r="F1216" s="14"/>
    </row>
    <row r="1217" spans="1:6" ht="72.75" customHeight="1" x14ac:dyDescent="0.25">
      <c r="A1217" s="34" t="s">
        <v>47</v>
      </c>
      <c r="B1217" s="98" t="s">
        <v>1826</v>
      </c>
      <c r="C1217" s="72">
        <v>14396.4</v>
      </c>
      <c r="D1217" s="8"/>
      <c r="F1217" s="14"/>
    </row>
    <row r="1218" spans="1:6" ht="78" customHeight="1" x14ac:dyDescent="0.25">
      <c r="A1218" s="34" t="s">
        <v>48</v>
      </c>
      <c r="B1218" s="98" t="s">
        <v>1827</v>
      </c>
      <c r="C1218" s="72">
        <v>3906</v>
      </c>
      <c r="D1218" s="8"/>
      <c r="F1218" s="14"/>
    </row>
    <row r="1219" spans="1:6" ht="77.25" customHeight="1" x14ac:dyDescent="0.25">
      <c r="A1219" s="34" t="s">
        <v>49</v>
      </c>
      <c r="B1219" s="98" t="s">
        <v>1828</v>
      </c>
      <c r="C1219" s="72">
        <v>6472.7999999999993</v>
      </c>
      <c r="D1219" s="8"/>
      <c r="F1219" s="14"/>
    </row>
    <row r="1220" spans="1:6" ht="69" customHeight="1" x14ac:dyDescent="0.25">
      <c r="A1220" s="34" t="s">
        <v>50</v>
      </c>
      <c r="B1220" s="98" t="s">
        <v>1829</v>
      </c>
      <c r="C1220" s="72">
        <v>5580</v>
      </c>
      <c r="D1220" s="8"/>
      <c r="F1220" s="14"/>
    </row>
    <row r="1221" spans="1:6" ht="60.75" customHeight="1" x14ac:dyDescent="0.25">
      <c r="A1221" s="34" t="s">
        <v>51</v>
      </c>
      <c r="B1221" s="98" t="s">
        <v>1830</v>
      </c>
      <c r="C1221" s="72">
        <v>6472.7999999999993</v>
      </c>
      <c r="D1221" s="8"/>
      <c r="F1221" s="14"/>
    </row>
    <row r="1222" spans="1:6" ht="57" customHeight="1" x14ac:dyDescent="0.25">
      <c r="A1222" s="34" t="s">
        <v>52</v>
      </c>
      <c r="B1222" s="98" t="s">
        <v>1831</v>
      </c>
      <c r="C1222" s="72">
        <v>1674</v>
      </c>
      <c r="D1222" s="8"/>
      <c r="F1222" s="14"/>
    </row>
    <row r="1223" spans="1:6" ht="64.5" customHeight="1" x14ac:dyDescent="0.25">
      <c r="A1223" s="60" t="s">
        <v>334</v>
      </c>
      <c r="B1223" s="98" t="s">
        <v>1832</v>
      </c>
      <c r="C1223" s="72">
        <v>2232</v>
      </c>
      <c r="D1223" s="8"/>
      <c r="F1223" s="14"/>
    </row>
    <row r="1224" spans="1:6" ht="76.5" customHeight="1" x14ac:dyDescent="0.25">
      <c r="A1224" s="60" t="s">
        <v>1258</v>
      </c>
      <c r="B1224" s="98" t="s">
        <v>1833</v>
      </c>
      <c r="C1224" s="72">
        <v>496.8</v>
      </c>
      <c r="D1224" s="8"/>
      <c r="F1224" s="14"/>
    </row>
    <row r="1225" spans="1:6" ht="65.25" customHeight="1" x14ac:dyDescent="0.25">
      <c r="A1225" s="60" t="s">
        <v>1259</v>
      </c>
      <c r="B1225" s="98" t="s">
        <v>1834</v>
      </c>
      <c r="C1225" s="72">
        <v>496.8</v>
      </c>
      <c r="D1225" s="8"/>
      <c r="F1225" s="14"/>
    </row>
    <row r="1226" spans="1:6" ht="71.25" customHeight="1" x14ac:dyDescent="0.25">
      <c r="A1226" s="60" t="s">
        <v>1260</v>
      </c>
      <c r="B1226" s="98" t="s">
        <v>1835</v>
      </c>
      <c r="C1226" s="72">
        <v>662.4</v>
      </c>
      <c r="D1226" s="8"/>
      <c r="F1226" s="14"/>
    </row>
    <row r="1227" spans="1:6" ht="70.5" customHeight="1" x14ac:dyDescent="0.25">
      <c r="A1227" s="60" t="s">
        <v>1261</v>
      </c>
      <c r="B1227" s="98" t="s">
        <v>1836</v>
      </c>
      <c r="C1227" s="72">
        <v>1076.4000000000001</v>
      </c>
      <c r="D1227" s="8"/>
      <c r="F1227" s="14"/>
    </row>
    <row r="1228" spans="1:6" ht="70.5" customHeight="1" x14ac:dyDescent="0.25">
      <c r="A1228" s="60" t="s">
        <v>1262</v>
      </c>
      <c r="B1228" s="98" t="s">
        <v>1837</v>
      </c>
      <c r="C1228" s="72">
        <v>2111.4</v>
      </c>
      <c r="D1228" s="8"/>
      <c r="F1228" s="14"/>
    </row>
    <row r="1229" spans="1:6" ht="70.5" customHeight="1" x14ac:dyDescent="0.25">
      <c r="A1229" s="60" t="s">
        <v>357</v>
      </c>
      <c r="B1229" s="98" t="s">
        <v>1838</v>
      </c>
      <c r="C1229" s="72">
        <v>2008.7999999999997</v>
      </c>
      <c r="D1229" s="8"/>
      <c r="F1229" s="14"/>
    </row>
    <row r="1230" spans="1:6" ht="70.5" customHeight="1" x14ac:dyDescent="0.25">
      <c r="A1230" s="60" t="s">
        <v>1940</v>
      </c>
      <c r="B1230" s="98" t="s">
        <v>1839</v>
      </c>
      <c r="C1230" s="72">
        <v>1928</v>
      </c>
      <c r="D1230" s="8"/>
      <c r="F1230" s="14"/>
    </row>
    <row r="1231" spans="1:6" ht="70.5" customHeight="1" x14ac:dyDescent="0.25">
      <c r="A1231" s="60" t="s">
        <v>638</v>
      </c>
      <c r="B1231" s="98" t="s">
        <v>1840</v>
      </c>
      <c r="C1231" s="72">
        <v>10384.499999999998</v>
      </c>
      <c r="D1231" s="8"/>
      <c r="F1231" s="14"/>
    </row>
    <row r="1232" spans="1:6" ht="70.5" customHeight="1" x14ac:dyDescent="0.25">
      <c r="A1232" s="60" t="s">
        <v>639</v>
      </c>
      <c r="B1232" s="98" t="s">
        <v>1841</v>
      </c>
      <c r="C1232" s="72">
        <v>2967</v>
      </c>
      <c r="D1232" s="8"/>
      <c r="F1232" s="12"/>
    </row>
    <row r="1233" spans="1:6" ht="66" customHeight="1" x14ac:dyDescent="0.25">
      <c r="A1233" s="60" t="s">
        <v>640</v>
      </c>
      <c r="B1233" s="98" t="s">
        <v>1842</v>
      </c>
      <c r="C1233" s="72">
        <v>4603.5</v>
      </c>
      <c r="D1233" s="8"/>
      <c r="F1233" s="12"/>
    </row>
    <row r="1234" spans="1:6" ht="66" customHeight="1" x14ac:dyDescent="0.25">
      <c r="A1234" s="60" t="s">
        <v>641</v>
      </c>
      <c r="B1234" s="98" t="s">
        <v>1843</v>
      </c>
      <c r="C1234" s="72">
        <v>892.8</v>
      </c>
      <c r="D1234" s="8"/>
      <c r="F1234" s="12"/>
    </row>
    <row r="1235" spans="1:6" ht="66" customHeight="1" x14ac:dyDescent="0.25">
      <c r="A1235" s="60" t="s">
        <v>706</v>
      </c>
      <c r="B1235" s="98" t="s">
        <v>1844</v>
      </c>
      <c r="C1235" s="72">
        <v>2811.7499999999995</v>
      </c>
      <c r="D1235" s="9"/>
      <c r="F1235" s="12"/>
    </row>
    <row r="1236" spans="1:6" ht="66" customHeight="1" x14ac:dyDescent="0.25">
      <c r="A1236" s="60" t="s">
        <v>816</v>
      </c>
      <c r="B1236" s="98" t="s">
        <v>1845</v>
      </c>
      <c r="C1236" s="72">
        <v>14835</v>
      </c>
      <c r="D1236" s="9"/>
      <c r="E1236" s="36"/>
      <c r="F1236" s="12"/>
    </row>
    <row r="1237" spans="1:6" ht="66" customHeight="1" x14ac:dyDescent="0.25">
      <c r="A1237" s="60" t="s">
        <v>1267</v>
      </c>
      <c r="B1237" s="98" t="s">
        <v>1846</v>
      </c>
      <c r="C1237" s="72">
        <v>20000</v>
      </c>
      <c r="D1237" s="9"/>
      <c r="E1237" s="27"/>
      <c r="F1237" s="12"/>
    </row>
    <row r="1238" spans="1:6" ht="66" customHeight="1" x14ac:dyDescent="0.25">
      <c r="A1238" s="60" t="s">
        <v>1922</v>
      </c>
      <c r="B1238" s="34" t="s">
        <v>1923</v>
      </c>
      <c r="C1238" s="72">
        <v>20000</v>
      </c>
      <c r="D1238" s="9"/>
      <c r="E1238" s="27"/>
      <c r="F1238" s="12"/>
    </row>
    <row r="1239" spans="1:6" ht="49.5" customHeight="1" x14ac:dyDescent="0.25">
      <c r="A1239" s="34"/>
      <c r="B1239" s="98"/>
      <c r="C1239" s="72"/>
      <c r="D1239" s="9"/>
      <c r="E1239" s="27"/>
      <c r="F1239" s="12"/>
    </row>
    <row r="1240" spans="1:6" ht="63" customHeight="1" x14ac:dyDescent="0.25">
      <c r="A1240" s="34"/>
      <c r="B1240" s="103" t="s">
        <v>952</v>
      </c>
      <c r="C1240" s="72"/>
      <c r="D1240" s="9"/>
      <c r="E1240" s="27"/>
      <c r="F1240" s="12"/>
    </row>
    <row r="1241" spans="1:6" ht="39.75" customHeight="1" x14ac:dyDescent="0.25">
      <c r="A1241" s="60" t="s">
        <v>456</v>
      </c>
      <c r="B1241" s="98" t="s">
        <v>473</v>
      </c>
      <c r="C1241" s="72">
        <v>5917.5</v>
      </c>
      <c r="D1241" s="9"/>
      <c r="E1241" s="123"/>
      <c r="F1241" s="12"/>
    </row>
    <row r="1242" spans="1:6" ht="39.75" customHeight="1" x14ac:dyDescent="0.25">
      <c r="A1242" s="60" t="s">
        <v>457</v>
      </c>
      <c r="B1242" s="98" t="s">
        <v>684</v>
      </c>
      <c r="C1242" s="72">
        <v>7890.6900000000005</v>
      </c>
      <c r="D1242" s="9"/>
      <c r="E1242" s="124"/>
      <c r="F1242" s="12"/>
    </row>
    <row r="1243" spans="1:6" ht="39.75" customHeight="1" x14ac:dyDescent="0.25">
      <c r="A1243" s="60" t="s">
        <v>458</v>
      </c>
      <c r="B1243" s="98" t="s">
        <v>474</v>
      </c>
      <c r="C1243" s="72">
        <v>295.90500000000003</v>
      </c>
      <c r="D1243" s="9"/>
      <c r="E1243" s="123"/>
      <c r="F1243" s="12"/>
    </row>
    <row r="1244" spans="1:6" ht="39.75" customHeight="1" x14ac:dyDescent="0.25">
      <c r="A1244" s="60" t="s">
        <v>459</v>
      </c>
      <c r="B1244" s="98" t="s">
        <v>475</v>
      </c>
      <c r="C1244" s="72">
        <v>424.125</v>
      </c>
      <c r="D1244" s="9"/>
      <c r="E1244" s="124"/>
      <c r="F1244" s="12"/>
    </row>
    <row r="1245" spans="1:6" ht="39.75" customHeight="1" x14ac:dyDescent="0.25">
      <c r="A1245" s="60" t="s">
        <v>460</v>
      </c>
      <c r="B1245" s="98" t="s">
        <v>476</v>
      </c>
      <c r="C1245" s="72">
        <v>821.94999999999993</v>
      </c>
      <c r="D1245" s="9"/>
      <c r="E1245" s="123"/>
      <c r="F1245" s="12"/>
    </row>
    <row r="1246" spans="1:6" ht="39.75" customHeight="1" x14ac:dyDescent="0.25">
      <c r="A1246" s="60" t="s">
        <v>461</v>
      </c>
      <c r="B1246" s="98" t="s">
        <v>477</v>
      </c>
      <c r="C1246" s="72">
        <v>821.94999999999993</v>
      </c>
      <c r="D1246" s="9"/>
      <c r="E1246" s="124"/>
      <c r="F1246" s="12"/>
    </row>
    <row r="1247" spans="1:6" ht="19.5" customHeight="1" x14ac:dyDescent="0.25">
      <c r="A1247" s="60" t="s">
        <v>462</v>
      </c>
      <c r="B1247" s="98" t="s">
        <v>478</v>
      </c>
      <c r="C1247" s="72">
        <v>1361.145</v>
      </c>
      <c r="D1247" s="9"/>
      <c r="F1247" s="12"/>
    </row>
    <row r="1248" spans="1:6" ht="19.5" customHeight="1" x14ac:dyDescent="0.25">
      <c r="A1248" s="60" t="s">
        <v>463</v>
      </c>
      <c r="B1248" s="98" t="s">
        <v>479</v>
      </c>
      <c r="C1248" s="72">
        <v>1479.51</v>
      </c>
      <c r="D1248" s="9"/>
      <c r="F1248" s="12"/>
    </row>
    <row r="1249" spans="1:6" ht="19.5" customHeight="1" x14ac:dyDescent="0.25">
      <c r="A1249" s="60" t="s">
        <v>464</v>
      </c>
      <c r="B1249" s="98" t="s">
        <v>480</v>
      </c>
      <c r="C1249" s="72">
        <v>1190</v>
      </c>
      <c r="D1249" s="9"/>
      <c r="F1249" s="12"/>
    </row>
    <row r="1250" spans="1:6" ht="19.5" customHeight="1" x14ac:dyDescent="0.25">
      <c r="A1250" s="60" t="s">
        <v>465</v>
      </c>
      <c r="B1250" s="98" t="s">
        <v>481</v>
      </c>
      <c r="C1250" s="72">
        <v>1260</v>
      </c>
      <c r="D1250" s="9"/>
      <c r="F1250" s="12"/>
    </row>
    <row r="1251" spans="1:6" ht="19.5" customHeight="1" x14ac:dyDescent="0.25">
      <c r="A1251" s="34"/>
      <c r="B1251" s="103" t="s">
        <v>484</v>
      </c>
      <c r="C1251" s="72"/>
      <c r="D1251" s="9"/>
      <c r="F1251" s="12"/>
    </row>
    <row r="1252" spans="1:6" ht="19.5" customHeight="1" x14ac:dyDescent="0.25">
      <c r="A1252" s="60" t="s">
        <v>485</v>
      </c>
      <c r="B1252" s="98" t="s">
        <v>486</v>
      </c>
      <c r="C1252" s="72">
        <v>1078</v>
      </c>
      <c r="D1252" s="9"/>
      <c r="E1252" s="123"/>
      <c r="F1252" s="12"/>
    </row>
    <row r="1253" spans="1:6" ht="19.5" customHeight="1" x14ac:dyDescent="0.25">
      <c r="A1253" s="60" t="s">
        <v>487</v>
      </c>
      <c r="B1253" s="98" t="s">
        <v>488</v>
      </c>
      <c r="C1253" s="72">
        <v>1078</v>
      </c>
      <c r="D1253" s="9"/>
      <c r="E1253" s="125"/>
      <c r="F1253" s="12"/>
    </row>
    <row r="1254" spans="1:6" ht="19.5" customHeight="1" x14ac:dyDescent="0.25">
      <c r="A1254" s="60" t="s">
        <v>489</v>
      </c>
      <c r="B1254" s="98" t="s">
        <v>490</v>
      </c>
      <c r="C1254" s="72">
        <v>1078</v>
      </c>
      <c r="D1254" s="9"/>
      <c r="E1254" s="125"/>
      <c r="F1254" s="12"/>
    </row>
    <row r="1255" spans="1:6" ht="19.5" customHeight="1" x14ac:dyDescent="0.25">
      <c r="A1255" s="60" t="s">
        <v>491</v>
      </c>
      <c r="B1255" s="98" t="s">
        <v>492</v>
      </c>
      <c r="C1255" s="72">
        <v>1232</v>
      </c>
      <c r="D1255" s="9"/>
      <c r="E1255" s="125"/>
      <c r="F1255" s="12"/>
    </row>
    <row r="1256" spans="1:6" ht="19.5" customHeight="1" x14ac:dyDescent="0.25">
      <c r="A1256" s="60" t="s">
        <v>493</v>
      </c>
      <c r="B1256" s="98" t="s">
        <v>494</v>
      </c>
      <c r="C1256" s="72">
        <v>1386</v>
      </c>
      <c r="D1256" s="9"/>
      <c r="E1256" s="125"/>
      <c r="F1256" s="12"/>
    </row>
    <row r="1257" spans="1:6" ht="19.5" customHeight="1" x14ac:dyDescent="0.25">
      <c r="A1257" s="34" t="s">
        <v>1216</v>
      </c>
      <c r="B1257" s="98" t="s">
        <v>1222</v>
      </c>
      <c r="C1257" s="72">
        <v>1740</v>
      </c>
      <c r="D1257" s="9"/>
      <c r="E1257" s="125"/>
      <c r="F1257" s="12"/>
    </row>
    <row r="1258" spans="1:6" ht="19.5" customHeight="1" x14ac:dyDescent="0.25">
      <c r="A1258" s="34" t="s">
        <v>1217</v>
      </c>
      <c r="B1258" s="98" t="s">
        <v>1223</v>
      </c>
      <c r="C1258" s="72">
        <v>2038</v>
      </c>
      <c r="D1258" s="9"/>
      <c r="E1258" s="125"/>
      <c r="F1258" s="12"/>
    </row>
    <row r="1259" spans="1:6" ht="19.5" customHeight="1" x14ac:dyDescent="0.25">
      <c r="A1259" s="34" t="s">
        <v>1218</v>
      </c>
      <c r="B1259" s="98" t="s">
        <v>1224</v>
      </c>
      <c r="C1259" s="72">
        <v>2366</v>
      </c>
      <c r="D1259" s="9"/>
      <c r="E1259" s="124"/>
      <c r="F1259" s="12"/>
    </row>
    <row r="1260" spans="1:6" ht="19.5" customHeight="1" x14ac:dyDescent="0.25">
      <c r="A1260" s="34"/>
      <c r="B1260" s="98"/>
      <c r="C1260" s="72"/>
      <c r="D1260" s="9"/>
      <c r="F1260" s="12"/>
    </row>
    <row r="1261" spans="1:6" ht="63.75" customHeight="1" x14ac:dyDescent="0.25">
      <c r="A1261" s="60" t="s">
        <v>812</v>
      </c>
      <c r="B1261" s="98" t="s">
        <v>605</v>
      </c>
      <c r="C1261" s="72">
        <v>450</v>
      </c>
      <c r="D1261" s="9"/>
      <c r="E1261" s="92"/>
      <c r="F1261" s="12"/>
    </row>
    <row r="1262" spans="1:6" ht="73.5" customHeight="1" x14ac:dyDescent="0.25">
      <c r="A1262" s="60" t="s">
        <v>813</v>
      </c>
      <c r="B1262" s="98" t="s">
        <v>606</v>
      </c>
      <c r="C1262" s="72">
        <v>450</v>
      </c>
      <c r="D1262" s="9"/>
      <c r="E1262" s="27"/>
      <c r="F1262" s="12"/>
    </row>
    <row r="1263" spans="1:6" ht="63.75" customHeight="1" x14ac:dyDescent="0.25">
      <c r="A1263" s="60" t="s">
        <v>814</v>
      </c>
      <c r="B1263" s="98" t="s">
        <v>607</v>
      </c>
      <c r="C1263" s="72">
        <v>450</v>
      </c>
      <c r="D1263" s="9"/>
      <c r="E1263" s="27"/>
      <c r="F1263" s="12"/>
    </row>
    <row r="1264" spans="1:6" ht="63.75" customHeight="1" x14ac:dyDescent="0.25">
      <c r="A1264" s="60" t="s">
        <v>909</v>
      </c>
      <c r="B1264" s="98" t="s">
        <v>910</v>
      </c>
      <c r="C1264" s="72">
        <v>410</v>
      </c>
      <c r="D1264" s="9"/>
      <c r="E1264" s="37"/>
      <c r="F1264" s="12"/>
    </row>
    <row r="1265" spans="1:6" ht="19.5" customHeight="1" x14ac:dyDescent="0.25">
      <c r="A1265" s="34"/>
      <c r="B1265" s="98"/>
      <c r="C1265" s="72"/>
      <c r="D1265" s="9"/>
      <c r="F1265" s="12"/>
    </row>
    <row r="1266" spans="1:6" ht="60.75" customHeight="1" x14ac:dyDescent="0.25">
      <c r="A1266" s="34"/>
      <c r="B1266" s="103" t="s">
        <v>981</v>
      </c>
      <c r="C1266" s="72"/>
      <c r="D1266" s="9"/>
      <c r="F1266" s="12"/>
    </row>
    <row r="1267" spans="1:6" ht="81.75" customHeight="1" x14ac:dyDescent="0.25">
      <c r="A1267" s="34">
        <v>430222</v>
      </c>
      <c r="B1267" s="99" t="s">
        <v>1847</v>
      </c>
      <c r="C1267" s="72">
        <v>8545</v>
      </c>
      <c r="D1267" s="9"/>
      <c r="F1267" s="12"/>
    </row>
    <row r="1268" spans="1:6" ht="82.5" customHeight="1" x14ac:dyDescent="0.25">
      <c r="A1268" s="34">
        <v>430212</v>
      </c>
      <c r="B1268" s="99" t="s">
        <v>1848</v>
      </c>
      <c r="C1268" s="72">
        <v>6715</v>
      </c>
      <c r="D1268" s="9"/>
      <c r="F1268" s="12"/>
    </row>
    <row r="1269" spans="1:6" ht="87.75" customHeight="1" x14ac:dyDescent="0.25">
      <c r="A1269" s="34">
        <v>411023</v>
      </c>
      <c r="B1269" s="99" t="s">
        <v>1849</v>
      </c>
      <c r="C1269" s="72">
        <v>5165</v>
      </c>
      <c r="D1269" s="9"/>
      <c r="F1269" s="12"/>
    </row>
    <row r="1270" spans="1:6" ht="78.75" customHeight="1" x14ac:dyDescent="0.25">
      <c r="A1270" s="34">
        <v>930202</v>
      </c>
      <c r="B1270" s="108" t="s">
        <v>1850</v>
      </c>
      <c r="C1270" s="72">
        <v>1350</v>
      </c>
      <c r="D1270" s="9"/>
      <c r="F1270" s="12"/>
    </row>
    <row r="1271" spans="1:6" ht="84.75" customHeight="1" x14ac:dyDescent="0.25">
      <c r="A1271" s="34">
        <v>440229</v>
      </c>
      <c r="B1271" s="108" t="s">
        <v>1851</v>
      </c>
      <c r="C1271" s="72">
        <v>3100</v>
      </c>
      <c r="D1271" s="9"/>
      <c r="F1271" s="12"/>
    </row>
    <row r="1272" spans="1:6" ht="64.5" customHeight="1" x14ac:dyDescent="0.25">
      <c r="A1272" s="34">
        <v>470312</v>
      </c>
      <c r="B1272" s="108" t="s">
        <v>1852</v>
      </c>
      <c r="C1272" s="72">
        <v>23730</v>
      </c>
      <c r="D1272" s="9"/>
      <c r="F1272" s="12"/>
    </row>
    <row r="1273" spans="1:6" ht="80.25" customHeight="1" x14ac:dyDescent="0.25">
      <c r="A1273" s="34">
        <v>40001</v>
      </c>
      <c r="B1273" s="99" t="s">
        <v>982</v>
      </c>
      <c r="C1273" s="72">
        <v>9464</v>
      </c>
      <c r="D1273" s="9"/>
      <c r="F1273" s="12"/>
    </row>
    <row r="1274" spans="1:6" ht="87.75" customHeight="1" x14ac:dyDescent="0.25">
      <c r="A1274" s="34">
        <v>40002</v>
      </c>
      <c r="B1274" s="99" t="s">
        <v>983</v>
      </c>
      <c r="C1274" s="72">
        <v>6032</v>
      </c>
      <c r="D1274" s="9"/>
      <c r="F1274" s="12"/>
    </row>
    <row r="1275" spans="1:6" ht="83.25" customHeight="1" x14ac:dyDescent="0.25">
      <c r="A1275" s="34">
        <v>40003</v>
      </c>
      <c r="B1275" s="99" t="s">
        <v>984</v>
      </c>
      <c r="C1275" s="72">
        <v>2808</v>
      </c>
      <c r="D1275" s="9"/>
      <c r="F1275" s="12"/>
    </row>
    <row r="1276" spans="1:6" ht="63.75" customHeight="1" x14ac:dyDescent="0.25">
      <c r="A1276" s="34">
        <v>40004</v>
      </c>
      <c r="B1276" s="99" t="s">
        <v>985</v>
      </c>
      <c r="C1276" s="72">
        <v>696.80000000000007</v>
      </c>
      <c r="D1276" s="9"/>
      <c r="F1276" s="12"/>
    </row>
    <row r="1277" spans="1:6" ht="84.75" customHeight="1" x14ac:dyDescent="0.25">
      <c r="A1277" s="34">
        <v>40005</v>
      </c>
      <c r="B1277" s="99" t="s">
        <v>986</v>
      </c>
      <c r="C1277" s="72">
        <v>717.6</v>
      </c>
      <c r="D1277" s="9"/>
      <c r="F1277" s="12"/>
    </row>
    <row r="1278" spans="1:6" ht="70.5" customHeight="1" x14ac:dyDescent="0.25">
      <c r="A1278" s="34">
        <v>40006</v>
      </c>
      <c r="B1278" s="99" t="s">
        <v>987</v>
      </c>
      <c r="C1278" s="72">
        <v>696.80000000000007</v>
      </c>
      <c r="D1278" s="9"/>
      <c r="F1278" s="12"/>
    </row>
    <row r="1279" spans="1:6" ht="70.5" customHeight="1" x14ac:dyDescent="0.25">
      <c r="A1279" s="34">
        <v>40007</v>
      </c>
      <c r="B1279" s="99" t="s">
        <v>988</v>
      </c>
      <c r="C1279" s="72">
        <v>717.6</v>
      </c>
      <c r="D1279" s="9"/>
      <c r="F1279" s="12"/>
    </row>
    <row r="1280" spans="1:6" ht="64.5" customHeight="1" x14ac:dyDescent="0.25">
      <c r="A1280" s="34">
        <v>11189</v>
      </c>
      <c r="B1280" s="98" t="s">
        <v>1273</v>
      </c>
      <c r="C1280" s="72">
        <v>442.4</v>
      </c>
      <c r="D1280" s="9"/>
      <c r="F1280" s="12"/>
    </row>
    <row r="1281" spans="1:6" ht="73.5" customHeight="1" x14ac:dyDescent="0.25">
      <c r="A1281" s="34">
        <v>11190</v>
      </c>
      <c r="B1281" s="98" t="s">
        <v>1274</v>
      </c>
      <c r="C1281" s="72">
        <v>1792</v>
      </c>
      <c r="D1281" s="9"/>
      <c r="E1281" s="36"/>
      <c r="F1281" s="12"/>
    </row>
    <row r="1282" spans="1:6" ht="105.75" customHeight="1" x14ac:dyDescent="0.25">
      <c r="A1282" s="34">
        <v>11191</v>
      </c>
      <c r="B1282" s="98" t="s">
        <v>1275</v>
      </c>
      <c r="C1282" s="72">
        <v>1792</v>
      </c>
      <c r="D1282" s="9"/>
      <c r="E1282" s="27"/>
      <c r="F1282" s="12"/>
    </row>
    <row r="1283" spans="1:6" ht="79.5" customHeight="1" x14ac:dyDescent="0.25">
      <c r="A1283" s="34">
        <v>11192</v>
      </c>
      <c r="B1283" s="98" t="s">
        <v>1276</v>
      </c>
      <c r="C1283" s="72">
        <v>2015.9999999999998</v>
      </c>
      <c r="D1283" s="9"/>
      <c r="E1283" s="37"/>
      <c r="F1283" s="12"/>
    </row>
    <row r="1284" spans="1:6" ht="19.5" customHeight="1" x14ac:dyDescent="0.25">
      <c r="A1284" s="34"/>
      <c r="B1284" s="103" t="s">
        <v>53</v>
      </c>
      <c r="C1284" s="72"/>
      <c r="D1284" s="9"/>
      <c r="F1284" s="12"/>
    </row>
    <row r="1285" spans="1:6" ht="27" customHeight="1" x14ac:dyDescent="0.25">
      <c r="A1285" s="65" t="s">
        <v>57</v>
      </c>
      <c r="B1285" s="65" t="s">
        <v>1562</v>
      </c>
      <c r="C1285" s="72">
        <v>500.76</v>
      </c>
      <c r="D1285" s="9"/>
      <c r="E1285" s="123"/>
      <c r="F1285" s="12"/>
    </row>
    <row r="1286" spans="1:6" ht="27" customHeight="1" x14ac:dyDescent="0.25">
      <c r="A1286" s="65" t="s">
        <v>58</v>
      </c>
      <c r="B1286" s="65" t="s">
        <v>1563</v>
      </c>
      <c r="C1286" s="72">
        <v>586.56000000000006</v>
      </c>
      <c r="D1286" s="9"/>
      <c r="E1286" s="125"/>
      <c r="F1286" s="12"/>
    </row>
    <row r="1287" spans="1:6" ht="27" customHeight="1" x14ac:dyDescent="0.25">
      <c r="A1287" s="65" t="s">
        <v>59</v>
      </c>
      <c r="B1287" s="65" t="s">
        <v>1564</v>
      </c>
      <c r="C1287" s="72">
        <v>669.24</v>
      </c>
      <c r="D1287" s="9"/>
      <c r="E1287" s="124"/>
      <c r="F1287" s="12"/>
    </row>
    <row r="1288" spans="1:6" ht="27" customHeight="1" x14ac:dyDescent="0.25">
      <c r="A1288" s="34"/>
      <c r="B1288" s="98"/>
      <c r="C1288" s="72"/>
      <c r="D1288" s="9"/>
      <c r="F1288" s="12"/>
    </row>
    <row r="1289" spans="1:6" ht="27" customHeight="1" x14ac:dyDescent="0.25">
      <c r="A1289" s="65" t="s">
        <v>60</v>
      </c>
      <c r="B1289" s="65" t="s">
        <v>276</v>
      </c>
      <c r="C1289" s="72">
        <v>588.74400000000003</v>
      </c>
      <c r="D1289" s="9"/>
      <c r="E1289" s="36"/>
      <c r="F1289" s="12"/>
    </row>
    <row r="1290" spans="1:6" ht="27" customHeight="1" x14ac:dyDescent="0.25">
      <c r="A1290" s="65" t="s">
        <v>61</v>
      </c>
      <c r="B1290" s="65" t="s">
        <v>277</v>
      </c>
      <c r="C1290" s="72">
        <v>664.22719999999993</v>
      </c>
      <c r="D1290" s="9"/>
      <c r="E1290" s="38"/>
      <c r="F1290" s="12"/>
    </row>
    <row r="1291" spans="1:6" ht="27" customHeight="1" x14ac:dyDescent="0.25">
      <c r="A1291" s="65" t="s">
        <v>62</v>
      </c>
      <c r="B1291" s="65" t="s">
        <v>278</v>
      </c>
      <c r="C1291" s="72">
        <v>648.64800000000002</v>
      </c>
      <c r="D1291" s="9"/>
      <c r="E1291" s="37"/>
      <c r="F1291" s="12"/>
    </row>
    <row r="1292" spans="1:6" ht="27" customHeight="1" x14ac:dyDescent="0.25">
      <c r="A1292" s="34"/>
      <c r="B1292" s="98"/>
      <c r="C1292" s="72"/>
      <c r="D1292" s="9"/>
      <c r="F1292" s="12"/>
    </row>
    <row r="1293" spans="1:6" ht="27" customHeight="1" x14ac:dyDescent="0.25">
      <c r="A1293" s="65" t="s">
        <v>54</v>
      </c>
      <c r="B1293" s="65" t="s">
        <v>273</v>
      </c>
      <c r="C1293" s="72">
        <v>490.77600000000001</v>
      </c>
      <c r="D1293" s="9"/>
      <c r="E1293" s="123"/>
      <c r="F1293" s="12"/>
    </row>
    <row r="1294" spans="1:6" ht="27" customHeight="1" x14ac:dyDescent="0.25">
      <c r="A1294" s="65" t="s">
        <v>55</v>
      </c>
      <c r="B1294" s="65" t="s">
        <v>274</v>
      </c>
      <c r="C1294" s="72">
        <v>588.58800000000008</v>
      </c>
      <c r="D1294" s="9"/>
      <c r="E1294" s="125"/>
      <c r="F1294" s="12"/>
    </row>
    <row r="1295" spans="1:6" ht="27" customHeight="1" x14ac:dyDescent="0.25">
      <c r="A1295" s="65" t="s">
        <v>56</v>
      </c>
      <c r="B1295" s="65" t="s">
        <v>275</v>
      </c>
      <c r="C1295" s="72">
        <v>665.80800000000011</v>
      </c>
      <c r="D1295" s="9"/>
      <c r="E1295" s="124"/>
      <c r="F1295" s="12"/>
    </row>
    <row r="1296" spans="1:6" ht="27.75" customHeight="1" x14ac:dyDescent="0.25">
      <c r="A1296" s="34"/>
      <c r="B1296" s="98"/>
      <c r="C1296" s="72"/>
      <c r="D1296" s="9"/>
      <c r="E1296" s="27"/>
      <c r="F1296" s="12"/>
    </row>
    <row r="1297" spans="1:6" ht="29.25" customHeight="1" x14ac:dyDescent="0.25">
      <c r="A1297" s="60" t="s">
        <v>63</v>
      </c>
      <c r="B1297" s="34" t="s">
        <v>64</v>
      </c>
      <c r="C1297" s="72">
        <v>2290.0079999999998</v>
      </c>
      <c r="D1297" s="9"/>
      <c r="E1297" s="125"/>
      <c r="F1297" s="12"/>
    </row>
    <row r="1298" spans="1:6" ht="29.25" customHeight="1" x14ac:dyDescent="0.25">
      <c r="A1298" s="60" t="s">
        <v>65</v>
      </c>
      <c r="B1298" s="34" t="s">
        <v>66</v>
      </c>
      <c r="C1298" s="72">
        <v>2522.0943999999995</v>
      </c>
      <c r="D1298" s="9"/>
      <c r="E1298" s="124"/>
      <c r="F1298" s="12"/>
    </row>
    <row r="1299" spans="1:6" ht="29.25" customHeight="1" x14ac:dyDescent="0.25">
      <c r="A1299" s="34"/>
      <c r="B1299" s="34"/>
      <c r="C1299" s="72">
        <v>0</v>
      </c>
      <c r="D1299" s="9"/>
      <c r="F1299" s="12"/>
    </row>
    <row r="1300" spans="1:6" ht="29.25" customHeight="1" x14ac:dyDescent="0.25">
      <c r="A1300" s="60" t="s">
        <v>67</v>
      </c>
      <c r="B1300" s="34" t="s">
        <v>68</v>
      </c>
      <c r="C1300" s="72">
        <v>4446.8944000000001</v>
      </c>
      <c r="D1300" s="9"/>
      <c r="E1300" s="123"/>
      <c r="F1300" s="12"/>
    </row>
    <row r="1301" spans="1:6" ht="29.25" customHeight="1" x14ac:dyDescent="0.25">
      <c r="A1301" s="60" t="s">
        <v>69</v>
      </c>
      <c r="B1301" s="34" t="s">
        <v>719</v>
      </c>
      <c r="C1301" s="72">
        <v>4743.5752000000002</v>
      </c>
      <c r="D1301" s="9"/>
      <c r="E1301" s="124"/>
      <c r="F1301" s="12"/>
    </row>
    <row r="1302" spans="1:6" ht="29.25" customHeight="1" x14ac:dyDescent="0.25">
      <c r="A1302" s="34"/>
      <c r="B1302" s="34"/>
      <c r="C1302" s="72">
        <v>0</v>
      </c>
      <c r="D1302" s="9"/>
      <c r="F1302" s="12"/>
    </row>
    <row r="1303" spans="1:6" ht="29.25" customHeight="1" x14ac:dyDescent="0.25">
      <c r="A1303" s="60" t="s">
        <v>325</v>
      </c>
      <c r="B1303" s="34" t="s">
        <v>2009</v>
      </c>
      <c r="C1303" s="72">
        <v>2708.4287999999997</v>
      </c>
    </row>
    <row r="1304" spans="1:6" ht="29.25" customHeight="1" x14ac:dyDescent="0.25">
      <c r="A1304" s="60" t="s">
        <v>326</v>
      </c>
      <c r="B1304" s="34" t="s">
        <v>2010</v>
      </c>
      <c r="C1304" s="72">
        <v>2820.1823999999997</v>
      </c>
    </row>
    <row r="1305" spans="1:6" ht="29.25" customHeight="1" x14ac:dyDescent="0.25">
      <c r="A1305" s="34"/>
      <c r="B1305" s="98"/>
      <c r="C1305" s="72">
        <v>0</v>
      </c>
      <c r="E1305" s="27"/>
    </row>
    <row r="1306" spans="1:6" ht="28.5" customHeight="1" x14ac:dyDescent="0.25">
      <c r="A1306" s="60" t="s">
        <v>70</v>
      </c>
      <c r="B1306" s="34" t="s">
        <v>71</v>
      </c>
      <c r="C1306" s="72">
        <v>2083.9279999999999</v>
      </c>
      <c r="E1306" s="38"/>
    </row>
    <row r="1307" spans="1:6" ht="19.5" customHeight="1" x14ac:dyDescent="0.25">
      <c r="A1307" s="60" t="s">
        <v>72</v>
      </c>
      <c r="B1307" s="34" t="s">
        <v>73</v>
      </c>
      <c r="C1307" s="72">
        <v>2296.7839999999997</v>
      </c>
    </row>
    <row r="1308" spans="1:6" s="31" customFormat="1" ht="19.5" customHeight="1" x14ac:dyDescent="0.25">
      <c r="A1308" s="34"/>
      <c r="B1308" s="98"/>
      <c r="C1308" s="72">
        <v>0</v>
      </c>
      <c r="E1308" s="15"/>
      <c r="F1308" s="4"/>
    </row>
    <row r="1309" spans="1:6" s="31" customFormat="1" ht="19.5" customHeight="1" x14ac:dyDescent="0.25">
      <c r="A1309" s="60" t="s">
        <v>74</v>
      </c>
      <c r="B1309" s="34" t="s">
        <v>75</v>
      </c>
      <c r="C1309" s="72">
        <v>2556.96</v>
      </c>
      <c r="E1309" s="123"/>
      <c r="F1309" s="4"/>
    </row>
    <row r="1310" spans="1:6" s="31" customFormat="1" ht="19.5" customHeight="1" x14ac:dyDescent="0.25">
      <c r="A1310" s="60" t="s">
        <v>76</v>
      </c>
      <c r="B1310" s="34" t="s">
        <v>77</v>
      </c>
      <c r="C1310" s="72">
        <v>2972.4799999999996</v>
      </c>
      <c r="E1310" s="124"/>
      <c r="F1310" s="4"/>
    </row>
    <row r="1311" spans="1:6" s="31" customFormat="1" ht="19.5" customHeight="1" x14ac:dyDescent="0.25">
      <c r="A1311" s="60"/>
      <c r="B1311" s="34"/>
      <c r="C1311" s="72"/>
      <c r="E1311" s="15"/>
      <c r="F1311" s="4"/>
    </row>
    <row r="1312" spans="1:6" s="31" customFormat="1" ht="19.5" customHeight="1" x14ac:dyDescent="0.25">
      <c r="A1312" s="60">
        <v>11247</v>
      </c>
      <c r="B1312" s="34" t="s">
        <v>1347</v>
      </c>
      <c r="C1312" s="72">
        <v>2500</v>
      </c>
      <c r="E1312" s="123"/>
      <c r="F1312" s="4"/>
    </row>
    <row r="1313" spans="1:6" s="31" customFormat="1" ht="19.5" customHeight="1" x14ac:dyDescent="0.25">
      <c r="A1313" s="60">
        <v>11253</v>
      </c>
      <c r="B1313" s="34" t="s">
        <v>1400</v>
      </c>
      <c r="C1313" s="72">
        <v>3300</v>
      </c>
      <c r="E1313" s="124"/>
      <c r="F1313" s="4"/>
    </row>
    <row r="1314" spans="1:6" s="31" customFormat="1" ht="19.5" customHeight="1" x14ac:dyDescent="0.25">
      <c r="A1314" s="60"/>
      <c r="B1314" s="34"/>
      <c r="C1314" s="72"/>
      <c r="E1314" s="15"/>
      <c r="F1314" s="4"/>
    </row>
    <row r="1315" spans="1:6" s="31" customFormat="1" ht="19.5" customHeight="1" x14ac:dyDescent="0.25">
      <c r="A1315" s="60">
        <v>11235</v>
      </c>
      <c r="B1315" s="34" t="s">
        <v>1327</v>
      </c>
      <c r="C1315" s="72">
        <v>4458.6727582597205</v>
      </c>
      <c r="E1315" s="123"/>
      <c r="F1315" s="4"/>
    </row>
    <row r="1316" spans="1:6" s="31" customFormat="1" ht="19.5" customHeight="1" x14ac:dyDescent="0.25">
      <c r="A1316" s="60">
        <v>11236</v>
      </c>
      <c r="B1316" s="34" t="s">
        <v>1328</v>
      </c>
      <c r="C1316" s="72">
        <v>5396.1364128672003</v>
      </c>
      <c r="E1316" s="125"/>
      <c r="F1316" s="4"/>
    </row>
    <row r="1317" spans="1:6" ht="19.5" customHeight="1" x14ac:dyDescent="0.25">
      <c r="A1317" s="60">
        <v>11237</v>
      </c>
      <c r="B1317" s="34" t="s">
        <v>1853</v>
      </c>
      <c r="C1317" s="72">
        <v>7918.9068839680795</v>
      </c>
      <c r="E1317" s="125"/>
    </row>
    <row r="1318" spans="1:6" ht="19.5" customHeight="1" x14ac:dyDescent="0.25">
      <c r="A1318" s="60">
        <v>11238</v>
      </c>
      <c r="B1318" s="34" t="s">
        <v>1329</v>
      </c>
      <c r="C1318" s="72">
        <v>8993.5606881120002</v>
      </c>
      <c r="E1318" s="125"/>
    </row>
    <row r="1319" spans="1:6" ht="19.5" customHeight="1" x14ac:dyDescent="0.25">
      <c r="A1319" s="60">
        <v>11239</v>
      </c>
      <c r="B1319" s="34" t="s">
        <v>1854</v>
      </c>
      <c r="C1319" s="72">
        <v>11028.53843733642</v>
      </c>
      <c r="E1319" s="125"/>
    </row>
    <row r="1320" spans="1:6" ht="19.5" customHeight="1" x14ac:dyDescent="0.25">
      <c r="A1320" s="60">
        <v>11240</v>
      </c>
      <c r="B1320" s="34" t="s">
        <v>1330</v>
      </c>
      <c r="C1320" s="72">
        <v>13703.746353297001</v>
      </c>
      <c r="E1320" s="124"/>
    </row>
    <row r="1321" spans="1:6" ht="19.5" customHeight="1" x14ac:dyDescent="0.25">
      <c r="A1321" s="34"/>
      <c r="B1321" s="98"/>
      <c r="C1321" s="72"/>
    </row>
    <row r="1322" spans="1:6" ht="26.25" customHeight="1" x14ac:dyDescent="0.25">
      <c r="A1322" s="60" t="s">
        <v>367</v>
      </c>
      <c r="B1322" s="98" t="s">
        <v>368</v>
      </c>
      <c r="C1322" s="72">
        <v>840</v>
      </c>
      <c r="E1322" s="123"/>
    </row>
    <row r="1323" spans="1:6" ht="26.25" customHeight="1" x14ac:dyDescent="0.25">
      <c r="A1323" s="60" t="s">
        <v>369</v>
      </c>
      <c r="B1323" s="98" t="s">
        <v>370</v>
      </c>
      <c r="C1323" s="72">
        <v>1080</v>
      </c>
      <c r="E1323" s="125"/>
    </row>
    <row r="1324" spans="1:6" ht="26.25" customHeight="1" x14ac:dyDescent="0.25">
      <c r="A1324" s="60" t="s">
        <v>371</v>
      </c>
      <c r="B1324" s="98" t="s">
        <v>1855</v>
      </c>
      <c r="C1324" s="72">
        <v>2135</v>
      </c>
      <c r="E1324" s="125"/>
    </row>
    <row r="1325" spans="1:6" ht="26.25" customHeight="1" x14ac:dyDescent="0.25">
      <c r="A1325" s="60" t="s">
        <v>372</v>
      </c>
      <c r="B1325" s="98" t="s">
        <v>373</v>
      </c>
      <c r="C1325" s="72">
        <v>1342.5</v>
      </c>
      <c r="E1325" s="125"/>
    </row>
    <row r="1326" spans="1:6" ht="26.25" customHeight="1" x14ac:dyDescent="0.25">
      <c r="A1326" s="60" t="s">
        <v>374</v>
      </c>
      <c r="B1326" s="98" t="s">
        <v>375</v>
      </c>
      <c r="C1326" s="72">
        <v>1477.5</v>
      </c>
      <c r="E1326" s="124"/>
    </row>
    <row r="1327" spans="1:6" ht="26.25" customHeight="1" x14ac:dyDescent="0.25">
      <c r="A1327" s="34"/>
      <c r="B1327" s="98"/>
      <c r="C1327" s="72"/>
    </row>
    <row r="1328" spans="1:6" ht="32.25" customHeight="1" x14ac:dyDescent="0.25">
      <c r="A1328" s="60" t="s">
        <v>417</v>
      </c>
      <c r="B1328" s="98" t="s">
        <v>418</v>
      </c>
      <c r="C1328" s="72">
        <v>12000</v>
      </c>
      <c r="E1328" s="123"/>
    </row>
    <row r="1329" spans="1:7" ht="32.25" customHeight="1" x14ac:dyDescent="0.25">
      <c r="A1329" s="60" t="s">
        <v>419</v>
      </c>
      <c r="B1329" s="34" t="s">
        <v>420</v>
      </c>
      <c r="C1329" s="72">
        <v>12000</v>
      </c>
      <c r="E1329" s="124"/>
    </row>
    <row r="1330" spans="1:7" ht="19.5" customHeight="1" x14ac:dyDescent="0.25">
      <c r="A1330" s="60"/>
      <c r="B1330" s="98"/>
      <c r="C1330" s="72"/>
    </row>
    <row r="1331" spans="1:7" ht="19.5" customHeight="1" x14ac:dyDescent="0.25">
      <c r="A1331" s="60" t="s">
        <v>685</v>
      </c>
      <c r="B1331" s="98" t="s">
        <v>686</v>
      </c>
      <c r="C1331" s="72">
        <v>1847.9999999999998</v>
      </c>
    </row>
    <row r="1332" spans="1:7" ht="19.5" customHeight="1" x14ac:dyDescent="0.25">
      <c r="A1332" s="34"/>
      <c r="B1332" s="98"/>
      <c r="C1332" s="72"/>
    </row>
    <row r="1333" spans="1:7" ht="27.75" customHeight="1" x14ac:dyDescent="0.25">
      <c r="A1333" s="60" t="s">
        <v>232</v>
      </c>
      <c r="B1333" s="98" t="s">
        <v>238</v>
      </c>
      <c r="C1333" s="72">
        <v>2288.0879999999997</v>
      </c>
      <c r="E1333" s="123"/>
    </row>
    <row r="1334" spans="1:7" ht="27.75" customHeight="1" x14ac:dyDescent="0.25">
      <c r="A1334" s="60" t="s">
        <v>233</v>
      </c>
      <c r="B1334" s="98" t="s">
        <v>239</v>
      </c>
      <c r="C1334" s="72">
        <v>2288.0879999999997</v>
      </c>
      <c r="E1334" s="125"/>
    </row>
    <row r="1335" spans="1:7" ht="27.75" customHeight="1" x14ac:dyDescent="0.25">
      <c r="A1335" s="60" t="s">
        <v>234</v>
      </c>
      <c r="B1335" s="98" t="s">
        <v>240</v>
      </c>
      <c r="C1335" s="72">
        <v>2288.0879999999997</v>
      </c>
      <c r="E1335" s="124"/>
    </row>
    <row r="1336" spans="1:7" ht="21" customHeight="1" x14ac:dyDescent="0.25">
      <c r="A1336" s="34"/>
      <c r="B1336" s="98"/>
      <c r="C1336" s="72"/>
    </row>
    <row r="1337" spans="1:7" ht="93.75" customHeight="1" x14ac:dyDescent="0.25">
      <c r="A1337" s="60" t="s">
        <v>700</v>
      </c>
      <c r="B1337" s="98" t="s">
        <v>945</v>
      </c>
      <c r="C1337" s="72">
        <v>5077.8</v>
      </c>
    </row>
    <row r="1338" spans="1:7" ht="19.5" customHeight="1" x14ac:dyDescent="0.25">
      <c r="A1338" s="34"/>
      <c r="B1338" s="103"/>
      <c r="C1338" s="72"/>
    </row>
    <row r="1339" spans="1:7" ht="79.5" customHeight="1" x14ac:dyDescent="0.25">
      <c r="A1339" s="34">
        <v>40011</v>
      </c>
      <c r="B1339" s="99" t="s">
        <v>1028</v>
      </c>
      <c r="C1339" s="72">
        <v>4243.2</v>
      </c>
    </row>
    <row r="1340" spans="1:7" s="31" customFormat="1" ht="79.5" customHeight="1" x14ac:dyDescent="0.25">
      <c r="A1340" s="34">
        <v>40012</v>
      </c>
      <c r="B1340" s="99" t="s">
        <v>1029</v>
      </c>
      <c r="C1340" s="72">
        <v>7832.5</v>
      </c>
      <c r="E1340" s="15"/>
      <c r="F1340" s="4"/>
      <c r="G1340"/>
    </row>
    <row r="1341" spans="1:7" s="31" customFormat="1" ht="20.25" customHeight="1" x14ac:dyDescent="0.25">
      <c r="A1341" s="34"/>
      <c r="B1341" s="99"/>
      <c r="C1341" s="72">
        <v>0</v>
      </c>
      <c r="E1341" s="15"/>
      <c r="F1341" s="4"/>
    </row>
    <row r="1342" spans="1:7" s="31" customFormat="1" ht="72.75" customHeight="1" x14ac:dyDescent="0.25">
      <c r="A1342" s="34">
        <v>11323</v>
      </c>
      <c r="B1342" s="99" t="s">
        <v>1971</v>
      </c>
      <c r="C1342" s="72">
        <v>2294.9913909999996</v>
      </c>
      <c r="E1342" s="15"/>
      <c r="F1342" s="4"/>
    </row>
    <row r="1343" spans="1:7" s="31" customFormat="1" ht="72.75" customHeight="1" x14ac:dyDescent="0.25">
      <c r="A1343" s="34">
        <v>11417</v>
      </c>
      <c r="B1343" s="99" t="s">
        <v>1530</v>
      </c>
      <c r="C1343" s="72">
        <v>1601.6139579999997</v>
      </c>
      <c r="E1343" s="15"/>
      <c r="F1343" s="4"/>
    </row>
    <row r="1344" spans="1:7" s="31" customFormat="1" ht="72.75" customHeight="1" x14ac:dyDescent="0.25">
      <c r="A1344" s="34">
        <v>11418</v>
      </c>
      <c r="B1344" s="99" t="s">
        <v>1972</v>
      </c>
      <c r="C1344" s="72">
        <v>4323.3673475999985</v>
      </c>
      <c r="E1344" s="15"/>
      <c r="F1344" s="4"/>
    </row>
    <row r="1345" spans="1:6" s="31" customFormat="1" ht="77.25" customHeight="1" x14ac:dyDescent="0.25">
      <c r="A1345" s="34">
        <v>11419</v>
      </c>
      <c r="B1345" s="99" t="s">
        <v>1973</v>
      </c>
      <c r="C1345" s="72">
        <v>3984.8694773999996</v>
      </c>
      <c r="E1345" s="15"/>
      <c r="F1345" s="4"/>
    </row>
    <row r="1346" spans="1:6" ht="83.25" customHeight="1" x14ac:dyDescent="0.25">
      <c r="A1346" s="34">
        <v>11420</v>
      </c>
      <c r="B1346" s="99" t="s">
        <v>1974</v>
      </c>
      <c r="C1346" s="72">
        <v>1975.8583501999997</v>
      </c>
    </row>
    <row r="1347" spans="1:6" ht="19.5" customHeight="1" x14ac:dyDescent="0.25">
      <c r="A1347" s="34"/>
      <c r="B1347" s="98"/>
      <c r="C1347" s="72"/>
    </row>
    <row r="1348" spans="1:6" ht="19.5" customHeight="1" x14ac:dyDescent="0.25">
      <c r="A1348" s="45" t="s">
        <v>279</v>
      </c>
      <c r="B1348" s="45" t="s">
        <v>280</v>
      </c>
      <c r="C1348" s="72">
        <v>15607.02</v>
      </c>
      <c r="E1348" s="123"/>
    </row>
    <row r="1349" spans="1:6" ht="19.5" customHeight="1" x14ac:dyDescent="0.25">
      <c r="A1349" s="45" t="s">
        <v>281</v>
      </c>
      <c r="B1349" s="45" t="s">
        <v>282</v>
      </c>
      <c r="C1349" s="72">
        <v>18269.394</v>
      </c>
      <c r="E1349" s="125"/>
    </row>
    <row r="1350" spans="1:6" ht="19.5" customHeight="1" x14ac:dyDescent="0.25">
      <c r="A1350" s="45" t="s">
        <v>283</v>
      </c>
      <c r="B1350" s="45" t="s">
        <v>284</v>
      </c>
      <c r="C1350" s="72">
        <v>26623.74</v>
      </c>
      <c r="E1350" s="125"/>
    </row>
    <row r="1351" spans="1:6" ht="19.5" customHeight="1" x14ac:dyDescent="0.25">
      <c r="A1351" s="45" t="s">
        <v>285</v>
      </c>
      <c r="B1351" s="45" t="s">
        <v>286</v>
      </c>
      <c r="C1351" s="72">
        <v>32132.100000000002</v>
      </c>
      <c r="E1351" s="125"/>
    </row>
    <row r="1352" spans="1:6" ht="19.5" customHeight="1" x14ac:dyDescent="0.25">
      <c r="A1352" s="45" t="s">
        <v>287</v>
      </c>
      <c r="B1352" s="45" t="s">
        <v>335</v>
      </c>
      <c r="C1352" s="72">
        <v>22308.858</v>
      </c>
      <c r="E1352" s="125"/>
    </row>
    <row r="1353" spans="1:6" ht="19.5" customHeight="1" x14ac:dyDescent="0.25">
      <c r="A1353" s="45" t="s">
        <v>288</v>
      </c>
      <c r="B1353" s="45" t="s">
        <v>289</v>
      </c>
      <c r="C1353" s="72">
        <v>29836.95</v>
      </c>
      <c r="E1353" s="125"/>
    </row>
    <row r="1354" spans="1:6" ht="19.5" customHeight="1" x14ac:dyDescent="0.25">
      <c r="A1354" s="45" t="s">
        <v>290</v>
      </c>
      <c r="B1354" s="45" t="s">
        <v>291</v>
      </c>
      <c r="C1354" s="72">
        <v>50034.27</v>
      </c>
      <c r="E1354" s="125"/>
    </row>
    <row r="1355" spans="1:6" s="31" customFormat="1" ht="19.5" customHeight="1" x14ac:dyDescent="0.25">
      <c r="A1355" s="45" t="s">
        <v>292</v>
      </c>
      <c r="B1355" s="45" t="s">
        <v>293</v>
      </c>
      <c r="C1355" s="72">
        <v>69772.56</v>
      </c>
      <c r="E1355" s="125"/>
      <c r="F1355" s="4"/>
    </row>
    <row r="1356" spans="1:6" s="31" customFormat="1" ht="23.25" customHeight="1" x14ac:dyDescent="0.25">
      <c r="A1356" s="45" t="s">
        <v>294</v>
      </c>
      <c r="B1356" s="45" t="s">
        <v>336</v>
      </c>
      <c r="C1356" s="72">
        <v>100986.6</v>
      </c>
      <c r="E1356" s="124"/>
      <c r="F1356" s="4"/>
    </row>
    <row r="1357" spans="1:6" s="31" customFormat="1" ht="21.75" customHeight="1" x14ac:dyDescent="0.25">
      <c r="A1357" s="45"/>
      <c r="B1357" s="45"/>
      <c r="C1357" s="72"/>
      <c r="E1357" s="15"/>
      <c r="F1357" s="4"/>
    </row>
    <row r="1358" spans="1:6" ht="57.75" customHeight="1" x14ac:dyDescent="0.25">
      <c r="A1358" s="45" t="s">
        <v>1525</v>
      </c>
      <c r="B1358" s="45" t="s">
        <v>1895</v>
      </c>
      <c r="C1358" s="72">
        <v>2008.7999999999997</v>
      </c>
    </row>
    <row r="1359" spans="1:6" ht="77.25" customHeight="1" x14ac:dyDescent="0.25">
      <c r="A1359" s="45" t="s">
        <v>1526</v>
      </c>
      <c r="B1359" s="45" t="s">
        <v>1896</v>
      </c>
      <c r="C1359" s="72">
        <v>2343.6000000000004</v>
      </c>
    </row>
    <row r="1360" spans="1:6" s="31" customFormat="1" ht="77.25" customHeight="1" x14ac:dyDescent="0.25">
      <c r="A1360" s="45" t="s">
        <v>1897</v>
      </c>
      <c r="B1360" s="45" t="s">
        <v>1898</v>
      </c>
      <c r="C1360" s="72">
        <v>6277.5</v>
      </c>
      <c r="E1360" s="15"/>
      <c r="F1360" s="4"/>
    </row>
    <row r="1361" spans="1:6" ht="19.5" customHeight="1" x14ac:dyDescent="0.25">
      <c r="A1361" s="45"/>
      <c r="B1361" s="45"/>
      <c r="C1361" s="72"/>
    </row>
    <row r="1362" spans="1:6" ht="75.75" customHeight="1" x14ac:dyDescent="0.25">
      <c r="A1362" s="60" t="s">
        <v>989</v>
      </c>
      <c r="B1362" s="99" t="s">
        <v>990</v>
      </c>
      <c r="C1362" s="72">
        <v>8035.1999999999989</v>
      </c>
    </row>
    <row r="1363" spans="1:6" ht="19.5" customHeight="1" x14ac:dyDescent="0.25">
      <c r="A1363" s="34"/>
      <c r="B1363" s="87"/>
      <c r="C1363" s="72"/>
    </row>
    <row r="1364" spans="1:6" ht="19.5" customHeight="1" x14ac:dyDescent="0.25">
      <c r="A1364" s="60" t="s">
        <v>78</v>
      </c>
      <c r="B1364" s="34" t="s">
        <v>79</v>
      </c>
      <c r="C1364" s="72">
        <v>693</v>
      </c>
    </row>
    <row r="1365" spans="1:6" ht="19.5" customHeight="1" x14ac:dyDescent="0.25">
      <c r="A1365" s="60" t="s">
        <v>80</v>
      </c>
      <c r="B1365" s="34" t="s">
        <v>81</v>
      </c>
      <c r="C1365" s="72">
        <v>739.19999999999993</v>
      </c>
    </row>
    <row r="1366" spans="1:6" ht="19.5" customHeight="1" x14ac:dyDescent="0.25">
      <c r="A1366" s="34"/>
      <c r="B1366" s="98"/>
      <c r="C1366" s="72"/>
    </row>
    <row r="1367" spans="1:6" ht="35.25" customHeight="1" x14ac:dyDescent="0.25">
      <c r="A1367" s="60" t="s">
        <v>691</v>
      </c>
      <c r="B1367" s="98" t="s">
        <v>836</v>
      </c>
      <c r="C1367" s="72">
        <v>13950</v>
      </c>
      <c r="E1367" s="27"/>
    </row>
    <row r="1368" spans="1:6" s="31" customFormat="1" ht="19.5" customHeight="1" x14ac:dyDescent="0.25">
      <c r="A1368" s="60"/>
      <c r="B1368" s="98"/>
      <c r="C1368" s="72"/>
      <c r="E1368" s="27"/>
      <c r="F1368" s="4"/>
    </row>
    <row r="1369" spans="1:6" s="31" customFormat="1" ht="60.75" customHeight="1" x14ac:dyDescent="0.25">
      <c r="A1369" s="60" t="s">
        <v>2030</v>
      </c>
      <c r="B1369" s="98" t="s">
        <v>2031</v>
      </c>
      <c r="C1369" s="72">
        <v>10813.5</v>
      </c>
      <c r="E1369" s="123"/>
      <c r="F1369" s="4"/>
    </row>
    <row r="1370" spans="1:6" s="31" customFormat="1" ht="60.75" customHeight="1" x14ac:dyDescent="0.25">
      <c r="A1370" s="60" t="s">
        <v>2032</v>
      </c>
      <c r="B1370" s="98" t="s">
        <v>2033</v>
      </c>
      <c r="C1370" s="72">
        <v>38839.5</v>
      </c>
      <c r="E1370" s="124"/>
      <c r="F1370" s="4"/>
    </row>
    <row r="1371" spans="1:6" ht="19.5" customHeight="1" x14ac:dyDescent="0.25">
      <c r="A1371" s="34"/>
      <c r="B1371" s="98"/>
      <c r="C1371" s="72"/>
      <c r="E1371" s="27"/>
    </row>
    <row r="1372" spans="1:6" ht="19.5" customHeight="1" x14ac:dyDescent="0.25">
      <c r="A1372" s="34" t="s">
        <v>1157</v>
      </c>
      <c r="B1372" s="98" t="s">
        <v>1158</v>
      </c>
      <c r="C1372" s="72">
        <v>16848</v>
      </c>
      <c r="E1372" s="27"/>
    </row>
    <row r="1373" spans="1:6" ht="19.5" customHeight="1" x14ac:dyDescent="0.25">
      <c r="A1373" s="34"/>
      <c r="B1373" s="98"/>
      <c r="C1373" s="72"/>
      <c r="E1373" s="27"/>
    </row>
    <row r="1374" spans="1:6" ht="27" customHeight="1" x14ac:dyDescent="0.25">
      <c r="A1374" s="60" t="s">
        <v>345</v>
      </c>
      <c r="B1374" s="98" t="s">
        <v>346</v>
      </c>
      <c r="C1374" s="72">
        <v>17453.8</v>
      </c>
      <c r="E1374" s="123"/>
    </row>
    <row r="1375" spans="1:6" ht="27" customHeight="1" x14ac:dyDescent="0.25">
      <c r="A1375" s="60" t="s">
        <v>347</v>
      </c>
      <c r="B1375" s="98" t="s">
        <v>348</v>
      </c>
      <c r="C1375" s="72">
        <v>17453.8</v>
      </c>
      <c r="E1375" s="125"/>
    </row>
    <row r="1376" spans="1:6" ht="27" customHeight="1" x14ac:dyDescent="0.25">
      <c r="A1376" s="60" t="s">
        <v>349</v>
      </c>
      <c r="B1376" s="98" t="s">
        <v>350</v>
      </c>
      <c r="C1376" s="72">
        <v>17453.8</v>
      </c>
      <c r="E1376" s="125"/>
    </row>
    <row r="1377" spans="1:6" ht="27" customHeight="1" x14ac:dyDescent="0.25">
      <c r="A1377" s="60" t="s">
        <v>351</v>
      </c>
      <c r="B1377" s="98" t="s">
        <v>352</v>
      </c>
      <c r="C1377" s="72">
        <v>17453.8</v>
      </c>
      <c r="E1377" s="125"/>
    </row>
    <row r="1378" spans="1:6" ht="27" customHeight="1" x14ac:dyDescent="0.25">
      <c r="A1378" s="60" t="s">
        <v>353</v>
      </c>
      <c r="B1378" s="98" t="s">
        <v>354</v>
      </c>
      <c r="C1378" s="72">
        <v>17453.8</v>
      </c>
      <c r="E1378" s="125"/>
    </row>
    <row r="1379" spans="1:6" ht="27" customHeight="1" x14ac:dyDescent="0.25">
      <c r="A1379" s="60" t="s">
        <v>355</v>
      </c>
      <c r="B1379" s="98" t="s">
        <v>868</v>
      </c>
      <c r="C1379" s="72">
        <v>17453.8</v>
      </c>
      <c r="E1379" s="125"/>
    </row>
    <row r="1380" spans="1:6" ht="27" customHeight="1" x14ac:dyDescent="0.25">
      <c r="A1380" s="60" t="s">
        <v>356</v>
      </c>
      <c r="B1380" s="98" t="s">
        <v>869</v>
      </c>
      <c r="C1380" s="72">
        <v>17453.8</v>
      </c>
      <c r="E1380" s="124"/>
    </row>
    <row r="1381" spans="1:6" ht="29.25" customHeight="1" x14ac:dyDescent="0.25">
      <c r="A1381" s="34"/>
      <c r="B1381" s="98"/>
      <c r="C1381" s="72"/>
    </row>
    <row r="1382" spans="1:6" ht="87" customHeight="1" x14ac:dyDescent="0.25">
      <c r="A1382" s="34">
        <v>10001</v>
      </c>
      <c r="B1382" s="98" t="s">
        <v>934</v>
      </c>
      <c r="C1382" s="72">
        <v>7000</v>
      </c>
    </row>
    <row r="1383" spans="1:6" ht="26.25" customHeight="1" x14ac:dyDescent="0.25">
      <c r="A1383" s="34"/>
      <c r="B1383" s="98"/>
      <c r="C1383" s="72"/>
    </row>
    <row r="1384" spans="1:6" ht="80.25" customHeight="1" x14ac:dyDescent="0.25">
      <c r="A1384" s="60" t="s">
        <v>125</v>
      </c>
      <c r="B1384" s="98" t="s">
        <v>441</v>
      </c>
      <c r="C1384" s="72">
        <v>543.77399999999989</v>
      </c>
    </row>
    <row r="1385" spans="1:6" ht="80.25" customHeight="1" x14ac:dyDescent="0.25">
      <c r="A1385" s="60" t="s">
        <v>126</v>
      </c>
      <c r="B1385" s="98" t="s">
        <v>442</v>
      </c>
      <c r="C1385" s="72">
        <v>870.03840000000002</v>
      </c>
    </row>
    <row r="1386" spans="1:6" ht="80.25" customHeight="1" x14ac:dyDescent="0.25">
      <c r="A1386" s="60" t="s">
        <v>443</v>
      </c>
      <c r="B1386" s="98" t="s">
        <v>1453</v>
      </c>
      <c r="C1386" s="72">
        <v>1428.48</v>
      </c>
    </row>
    <row r="1387" spans="1:6" ht="80.25" customHeight="1" x14ac:dyDescent="0.25">
      <c r="A1387" s="60" t="s">
        <v>444</v>
      </c>
      <c r="B1387" s="98" t="s">
        <v>1454</v>
      </c>
      <c r="C1387" s="72">
        <v>1607.04</v>
      </c>
    </row>
    <row r="1388" spans="1:6" ht="80.25" customHeight="1" x14ac:dyDescent="0.25">
      <c r="A1388" s="60" t="s">
        <v>963</v>
      </c>
      <c r="B1388" s="99" t="s">
        <v>964</v>
      </c>
      <c r="C1388" s="72">
        <v>1607.04</v>
      </c>
    </row>
    <row r="1389" spans="1:6" ht="96.75" customHeight="1" x14ac:dyDescent="0.25">
      <c r="A1389" s="60" t="s">
        <v>1920</v>
      </c>
      <c r="B1389" s="98" t="s">
        <v>1930</v>
      </c>
      <c r="C1389" s="72">
        <v>20000</v>
      </c>
    </row>
    <row r="1390" spans="1:6" s="31" customFormat="1" ht="96.75" customHeight="1" x14ac:dyDescent="0.25">
      <c r="A1390" s="60" t="s">
        <v>1921</v>
      </c>
      <c r="B1390" s="98" t="s">
        <v>1931</v>
      </c>
      <c r="C1390" s="72">
        <v>24000</v>
      </c>
      <c r="E1390" s="15"/>
      <c r="F1390" s="4"/>
    </row>
    <row r="1391" spans="1:6" ht="24.75" customHeight="1" x14ac:dyDescent="0.25">
      <c r="A1391" s="34"/>
      <c r="B1391" s="98"/>
      <c r="C1391" s="72"/>
    </row>
    <row r="1392" spans="1:6" ht="73.5" customHeight="1" x14ac:dyDescent="0.25">
      <c r="A1392" s="34">
        <v>11066</v>
      </c>
      <c r="B1392" s="99" t="s">
        <v>1086</v>
      </c>
      <c r="C1392" s="72">
        <v>56099.039643520489</v>
      </c>
      <c r="E1392" s="123"/>
    </row>
    <row r="1393" spans="1:6" ht="73.5" customHeight="1" x14ac:dyDescent="0.25">
      <c r="A1393" s="34">
        <v>11067</v>
      </c>
      <c r="B1393" s="99" t="s">
        <v>1401</v>
      </c>
      <c r="C1393" s="72">
        <v>69445.575274239993</v>
      </c>
      <c r="E1393" s="125"/>
    </row>
    <row r="1394" spans="1:6" ht="73.5" customHeight="1" x14ac:dyDescent="0.25">
      <c r="A1394" s="61">
        <v>11252</v>
      </c>
      <c r="B1394" s="99" t="s">
        <v>1402</v>
      </c>
      <c r="C1394" s="72">
        <v>95321.518942429029</v>
      </c>
      <c r="E1394" s="124"/>
    </row>
    <row r="1395" spans="1:6" ht="27.75" customHeight="1" x14ac:dyDescent="0.25">
      <c r="A1395" s="34"/>
      <c r="B1395" s="98"/>
      <c r="C1395" s="72"/>
    </row>
    <row r="1396" spans="1:6" ht="83.25" customHeight="1" x14ac:dyDescent="0.25">
      <c r="A1396" s="34">
        <v>13545</v>
      </c>
      <c r="B1396" s="99" t="s">
        <v>1087</v>
      </c>
      <c r="C1396" s="72">
        <v>53572.4</v>
      </c>
    </row>
    <row r="1397" spans="1:6" ht="86.25" customHeight="1" x14ac:dyDescent="0.25">
      <c r="A1397" s="34">
        <v>13531</v>
      </c>
      <c r="B1397" s="99" t="s">
        <v>1088</v>
      </c>
      <c r="C1397" s="72">
        <v>16334.18</v>
      </c>
    </row>
    <row r="1398" spans="1:6" ht="65.25" customHeight="1" x14ac:dyDescent="0.25">
      <c r="A1398" s="34">
        <v>13535</v>
      </c>
      <c r="B1398" s="99" t="s">
        <v>1089</v>
      </c>
      <c r="C1398" s="72">
        <v>20632.810000000001</v>
      </c>
    </row>
    <row r="1399" spans="1:6" ht="75.75" customHeight="1" x14ac:dyDescent="0.25">
      <c r="A1399" s="34">
        <v>13530</v>
      </c>
      <c r="B1399" s="99" t="s">
        <v>1090</v>
      </c>
      <c r="C1399" s="72">
        <v>28025.62</v>
      </c>
    </row>
    <row r="1400" spans="1:6" ht="63.75" customHeight="1" x14ac:dyDescent="0.25">
      <c r="A1400" s="34"/>
      <c r="B1400" s="98"/>
      <c r="C1400" s="72"/>
    </row>
    <row r="1401" spans="1:6" ht="69" customHeight="1" x14ac:dyDescent="0.25">
      <c r="A1401" s="60" t="s">
        <v>680</v>
      </c>
      <c r="B1401" s="98" t="s">
        <v>681</v>
      </c>
      <c r="C1401" s="72">
        <v>7500</v>
      </c>
    </row>
    <row r="1402" spans="1:6" s="31" customFormat="1" ht="69" customHeight="1" x14ac:dyDescent="0.25">
      <c r="A1402" s="60" t="s">
        <v>682</v>
      </c>
      <c r="B1402" s="98" t="s">
        <v>683</v>
      </c>
      <c r="C1402" s="72">
        <v>6026.4</v>
      </c>
      <c r="E1402" s="15"/>
      <c r="F1402" s="4"/>
    </row>
    <row r="1403" spans="1:6" s="31" customFormat="1" ht="51" customHeight="1" x14ac:dyDescent="0.25">
      <c r="A1403" s="60" t="s">
        <v>1455</v>
      </c>
      <c r="B1403" s="98" t="s">
        <v>1456</v>
      </c>
      <c r="C1403" s="72">
        <v>6361.2000000000007</v>
      </c>
      <c r="E1403" s="123"/>
      <c r="F1403" s="4"/>
    </row>
    <row r="1404" spans="1:6" ht="51" customHeight="1" x14ac:dyDescent="0.25">
      <c r="A1404" s="60" t="s">
        <v>1457</v>
      </c>
      <c r="B1404" s="98" t="s">
        <v>1458</v>
      </c>
      <c r="C1404" s="72">
        <v>9441.36</v>
      </c>
      <c r="E1404" s="124"/>
    </row>
    <row r="1405" spans="1:6" ht="19.5" customHeight="1" x14ac:dyDescent="0.25">
      <c r="A1405" s="34"/>
      <c r="B1405" s="98"/>
      <c r="C1405" s="72"/>
    </row>
    <row r="1406" spans="1:6" ht="19.5" customHeight="1" x14ac:dyDescent="0.25">
      <c r="A1406" s="45" t="s">
        <v>295</v>
      </c>
      <c r="B1406" s="45" t="s">
        <v>296</v>
      </c>
      <c r="C1406" s="72">
        <v>9272.4060000000009</v>
      </c>
      <c r="E1406" s="123"/>
    </row>
    <row r="1407" spans="1:6" ht="19.5" customHeight="1" x14ac:dyDescent="0.25">
      <c r="A1407" s="45" t="s">
        <v>297</v>
      </c>
      <c r="B1407" s="45" t="s">
        <v>298</v>
      </c>
      <c r="C1407" s="72">
        <v>11521.653</v>
      </c>
      <c r="E1407" s="125"/>
    </row>
    <row r="1408" spans="1:6" ht="19.5" customHeight="1" x14ac:dyDescent="0.25">
      <c r="A1408" s="45" t="s">
        <v>299</v>
      </c>
      <c r="B1408" s="45" t="s">
        <v>300</v>
      </c>
      <c r="C1408" s="72">
        <v>5691.9720000000007</v>
      </c>
      <c r="E1408" s="125"/>
    </row>
    <row r="1409" spans="1:5" ht="19.5" customHeight="1" x14ac:dyDescent="0.25">
      <c r="A1409" s="45" t="s">
        <v>301</v>
      </c>
      <c r="B1409" s="45" t="s">
        <v>302</v>
      </c>
      <c r="C1409" s="72">
        <v>8446.152</v>
      </c>
      <c r="E1409" s="125"/>
    </row>
    <row r="1410" spans="1:5" ht="19.5" customHeight="1" x14ac:dyDescent="0.25">
      <c r="A1410" s="45" t="s">
        <v>303</v>
      </c>
      <c r="B1410" s="45" t="s">
        <v>304</v>
      </c>
      <c r="C1410" s="72">
        <v>7941.2189999999991</v>
      </c>
      <c r="E1410" s="125"/>
    </row>
    <row r="1411" spans="1:5" ht="19.5" customHeight="1" x14ac:dyDescent="0.25">
      <c r="A1411" s="45" t="s">
        <v>305</v>
      </c>
      <c r="B1411" s="45" t="s">
        <v>306</v>
      </c>
      <c r="C1411" s="72">
        <v>9846.1934999999994</v>
      </c>
      <c r="E1411" s="125"/>
    </row>
    <row r="1412" spans="1:5" ht="19.5" customHeight="1" x14ac:dyDescent="0.25">
      <c r="A1412" s="45" t="s">
        <v>795</v>
      </c>
      <c r="B1412" s="45" t="s">
        <v>796</v>
      </c>
      <c r="C1412" s="72">
        <v>8996.9880000000012</v>
      </c>
      <c r="E1412" s="125"/>
    </row>
    <row r="1413" spans="1:5" ht="19.5" customHeight="1" x14ac:dyDescent="0.25">
      <c r="A1413" s="60" t="s">
        <v>965</v>
      </c>
      <c r="B1413" s="45" t="s">
        <v>966</v>
      </c>
      <c r="C1413" s="72">
        <v>8721.57</v>
      </c>
      <c r="E1413" s="125"/>
    </row>
    <row r="1414" spans="1:5" ht="19.5" customHeight="1" x14ac:dyDescent="0.25">
      <c r="A1414" s="60" t="s">
        <v>1159</v>
      </c>
      <c r="B1414" s="45" t="s">
        <v>967</v>
      </c>
      <c r="C1414" s="72">
        <v>8721.57</v>
      </c>
      <c r="E1414" s="124"/>
    </row>
    <row r="1415" spans="1:5" ht="19.5" customHeight="1" x14ac:dyDescent="0.25">
      <c r="A1415" s="34"/>
      <c r="B1415" s="98"/>
      <c r="C1415" s="72"/>
    </row>
    <row r="1416" spans="1:5" ht="29.25" customHeight="1" x14ac:dyDescent="0.25">
      <c r="A1416" s="60">
        <v>8620</v>
      </c>
      <c r="B1416" s="98" t="s">
        <v>718</v>
      </c>
      <c r="C1416" s="72">
        <v>6818.76</v>
      </c>
    </row>
    <row r="1417" spans="1:5" ht="29.25" customHeight="1" x14ac:dyDescent="0.25">
      <c r="A1417" s="34">
        <v>9853</v>
      </c>
      <c r="B1417" s="98" t="s">
        <v>946</v>
      </c>
      <c r="C1417" s="72">
        <v>6818.76</v>
      </c>
      <c r="E1417" s="27"/>
    </row>
    <row r="1418" spans="1:5" ht="23.25" customHeight="1" x14ac:dyDescent="0.25">
      <c r="A1418" s="34"/>
      <c r="B1418" s="98"/>
      <c r="C1418" s="72"/>
      <c r="E1418" s="27"/>
    </row>
    <row r="1419" spans="1:5" ht="42" customHeight="1" x14ac:dyDescent="0.25">
      <c r="A1419" s="34">
        <v>16262</v>
      </c>
      <c r="B1419" s="99" t="s">
        <v>999</v>
      </c>
      <c r="C1419" s="72">
        <v>345.07199999999995</v>
      </c>
      <c r="D1419" s="31"/>
      <c r="E1419" s="123"/>
    </row>
    <row r="1420" spans="1:5" ht="42" customHeight="1" x14ac:dyDescent="0.25">
      <c r="A1420" s="34">
        <v>16264</v>
      </c>
      <c r="B1420" s="99" t="s">
        <v>1000</v>
      </c>
      <c r="C1420" s="72">
        <v>379.64850000000001</v>
      </c>
      <c r="D1420" s="31"/>
      <c r="E1420" s="125"/>
    </row>
    <row r="1421" spans="1:5" ht="31.5" customHeight="1" x14ac:dyDescent="0.25">
      <c r="A1421" s="34">
        <v>16266</v>
      </c>
      <c r="B1421" s="99" t="s">
        <v>1001</v>
      </c>
      <c r="C1421" s="72">
        <v>411.27449999999993</v>
      </c>
      <c r="D1421" s="31"/>
      <c r="E1421" s="125"/>
    </row>
    <row r="1422" spans="1:5" ht="29.25" customHeight="1" x14ac:dyDescent="0.25">
      <c r="A1422" s="34">
        <v>16268</v>
      </c>
      <c r="B1422" s="99" t="s">
        <v>1002</v>
      </c>
      <c r="C1422" s="72">
        <v>557.82299999999998</v>
      </c>
      <c r="E1422" s="125"/>
    </row>
    <row r="1423" spans="1:5" ht="36.75" customHeight="1" x14ac:dyDescent="0.25">
      <c r="A1423" s="34"/>
      <c r="B1423" s="98"/>
      <c r="C1423" s="72"/>
      <c r="E1423" s="27"/>
    </row>
    <row r="1424" spans="1:5" ht="62.25" customHeight="1" x14ac:dyDescent="0.25">
      <c r="A1424" s="34">
        <v>40013</v>
      </c>
      <c r="B1424" s="99" t="s">
        <v>1856</v>
      </c>
      <c r="C1424" s="72">
        <v>380.79999999999995</v>
      </c>
      <c r="E1424" s="27"/>
    </row>
    <row r="1425" spans="1:6" ht="62.25" customHeight="1" x14ac:dyDescent="0.25">
      <c r="A1425" s="34">
        <v>40014</v>
      </c>
      <c r="B1425" s="99" t="s">
        <v>1857</v>
      </c>
      <c r="C1425" s="72">
        <v>403.2</v>
      </c>
      <c r="E1425" s="27"/>
    </row>
    <row r="1426" spans="1:6" ht="62.25" customHeight="1" x14ac:dyDescent="0.25">
      <c r="A1426" s="34">
        <v>40015</v>
      </c>
      <c r="B1426" s="99" t="s">
        <v>1858</v>
      </c>
      <c r="C1426" s="72">
        <v>576.79999999999995</v>
      </c>
    </row>
    <row r="1427" spans="1:6" ht="62.25" customHeight="1" x14ac:dyDescent="0.25">
      <c r="A1427" s="34">
        <v>40016</v>
      </c>
      <c r="B1427" s="99" t="s">
        <v>1859</v>
      </c>
      <c r="C1427" s="72">
        <v>627.19999999999993</v>
      </c>
      <c r="E1427" s="27"/>
    </row>
    <row r="1428" spans="1:6" s="31" customFormat="1" ht="27.75" customHeight="1" x14ac:dyDescent="0.25">
      <c r="A1428" s="34"/>
      <c r="B1428" s="98"/>
      <c r="C1428" s="72"/>
      <c r="E1428" s="37"/>
      <c r="F1428" s="4"/>
    </row>
    <row r="1429" spans="1:6" ht="50.25" customHeight="1" x14ac:dyDescent="0.25">
      <c r="A1429" s="34" t="s">
        <v>1263</v>
      </c>
      <c r="B1429" s="98" t="s">
        <v>1264</v>
      </c>
      <c r="C1429" s="72">
        <v>1004.3999999999999</v>
      </c>
      <c r="E1429" s="123"/>
    </row>
    <row r="1430" spans="1:6" ht="50.25" customHeight="1" x14ac:dyDescent="0.25">
      <c r="A1430" s="34" t="s">
        <v>1493</v>
      </c>
      <c r="B1430" s="98" t="s">
        <v>1494</v>
      </c>
      <c r="C1430" s="72">
        <v>1339.1999999999998</v>
      </c>
      <c r="E1430" s="124"/>
    </row>
    <row r="1431" spans="1:6" ht="28.5" customHeight="1" x14ac:dyDescent="0.25">
      <c r="A1431" s="34"/>
      <c r="B1431" s="98"/>
      <c r="C1431" s="72"/>
      <c r="E1431" s="27"/>
    </row>
    <row r="1432" spans="1:6" ht="34.5" customHeight="1" x14ac:dyDescent="0.25">
      <c r="A1432" s="63" t="s">
        <v>82</v>
      </c>
      <c r="B1432" s="62" t="s">
        <v>83</v>
      </c>
      <c r="C1432" s="72">
        <v>1158.3</v>
      </c>
      <c r="E1432" s="27"/>
    </row>
    <row r="1433" spans="1:6" ht="36" customHeight="1" x14ac:dyDescent="0.25">
      <c r="A1433" s="62" t="s">
        <v>1160</v>
      </c>
      <c r="B1433" s="62" t="s">
        <v>1161</v>
      </c>
      <c r="C1433" s="72">
        <v>1115.4000000000001</v>
      </c>
      <c r="E1433" s="27"/>
    </row>
    <row r="1434" spans="1:6" ht="31.5" customHeight="1" x14ac:dyDescent="0.25">
      <c r="A1434" s="34"/>
      <c r="B1434" s="98"/>
      <c r="C1434" s="72"/>
      <c r="E1434" s="27"/>
    </row>
    <row r="1435" spans="1:6" ht="57.75" customHeight="1" x14ac:dyDescent="0.25">
      <c r="A1435" s="60" t="s">
        <v>163</v>
      </c>
      <c r="B1435" s="98" t="s">
        <v>164</v>
      </c>
      <c r="C1435" s="72">
        <v>858</v>
      </c>
      <c r="E1435" s="123"/>
    </row>
    <row r="1436" spans="1:6" ht="57.75" customHeight="1" x14ac:dyDescent="0.25">
      <c r="A1436" s="60" t="s">
        <v>165</v>
      </c>
      <c r="B1436" s="98" t="s">
        <v>166</v>
      </c>
      <c r="C1436" s="72">
        <v>1501.5</v>
      </c>
      <c r="E1436" s="125"/>
    </row>
    <row r="1437" spans="1:6" ht="57.75" customHeight="1" x14ac:dyDescent="0.25">
      <c r="A1437" s="60" t="s">
        <v>167</v>
      </c>
      <c r="B1437" s="98" t="s">
        <v>168</v>
      </c>
      <c r="C1437" s="72">
        <v>6864</v>
      </c>
      <c r="E1437" s="124"/>
    </row>
    <row r="1438" spans="1:6" ht="19.5" customHeight="1" x14ac:dyDescent="0.25">
      <c r="A1438" s="34"/>
      <c r="B1438" s="98"/>
      <c r="C1438" s="72"/>
      <c r="E1438" s="27"/>
    </row>
    <row r="1439" spans="1:6" ht="22.5" customHeight="1" x14ac:dyDescent="0.25">
      <c r="A1439" s="63" t="s">
        <v>247</v>
      </c>
      <c r="B1439" s="101" t="s">
        <v>241</v>
      </c>
      <c r="C1439" s="72">
        <v>2364.75</v>
      </c>
      <c r="E1439" s="129"/>
    </row>
    <row r="1440" spans="1:6" ht="22.5" customHeight="1" x14ac:dyDescent="0.25">
      <c r="A1440" s="63" t="s">
        <v>248</v>
      </c>
      <c r="B1440" s="101" t="s">
        <v>242</v>
      </c>
      <c r="C1440" s="72">
        <v>3389.625</v>
      </c>
      <c r="E1440" s="129"/>
    </row>
    <row r="1441" spans="1:5" ht="22.5" customHeight="1" x14ac:dyDescent="0.25">
      <c r="A1441" s="63" t="s">
        <v>429</v>
      </c>
      <c r="B1441" s="101" t="s">
        <v>430</v>
      </c>
      <c r="C1441" s="72">
        <v>5584.5</v>
      </c>
      <c r="E1441" s="129"/>
    </row>
    <row r="1442" spans="1:5" ht="22.5" customHeight="1" x14ac:dyDescent="0.25">
      <c r="A1442" s="63" t="s">
        <v>713</v>
      </c>
      <c r="B1442" s="101" t="s">
        <v>714</v>
      </c>
      <c r="C1442" s="72">
        <v>9865.125</v>
      </c>
      <c r="E1442" s="129"/>
    </row>
    <row r="1443" spans="1:5" ht="19.5" customHeight="1" x14ac:dyDescent="0.25">
      <c r="A1443" s="63" t="s">
        <v>715</v>
      </c>
      <c r="B1443" s="101" t="s">
        <v>716</v>
      </c>
      <c r="C1443" s="72">
        <v>17244</v>
      </c>
      <c r="E1443" s="129"/>
    </row>
    <row r="1444" spans="1:5" ht="27.75" customHeight="1" x14ac:dyDescent="0.25">
      <c r="A1444" s="63" t="s">
        <v>249</v>
      </c>
      <c r="B1444" s="101" t="s">
        <v>243</v>
      </c>
      <c r="C1444" s="72">
        <v>3039.75</v>
      </c>
      <c r="E1444" s="129"/>
    </row>
    <row r="1445" spans="1:5" ht="24" customHeight="1" x14ac:dyDescent="0.25">
      <c r="A1445" s="63" t="s">
        <v>250</v>
      </c>
      <c r="B1445" s="101" t="s">
        <v>244</v>
      </c>
      <c r="C1445" s="72">
        <v>1015.875</v>
      </c>
      <c r="E1445" s="129"/>
    </row>
    <row r="1446" spans="1:5" ht="25.5" customHeight="1" x14ac:dyDescent="0.25">
      <c r="A1446" s="63" t="s">
        <v>251</v>
      </c>
      <c r="B1446" s="101" t="s">
        <v>245</v>
      </c>
      <c r="C1446" s="72">
        <v>1202.625</v>
      </c>
      <c r="E1446" s="129"/>
    </row>
    <row r="1447" spans="1:5" ht="19.5" customHeight="1" x14ac:dyDescent="0.25">
      <c r="A1447" s="63" t="s">
        <v>252</v>
      </c>
      <c r="B1447" s="101" t="s">
        <v>246</v>
      </c>
      <c r="C1447" s="72">
        <v>2554.875</v>
      </c>
      <c r="E1447" s="129"/>
    </row>
    <row r="1448" spans="1:5" ht="24.75" customHeight="1" x14ac:dyDescent="0.25">
      <c r="A1448" s="63" t="s">
        <v>687</v>
      </c>
      <c r="B1448" s="101" t="s">
        <v>688</v>
      </c>
      <c r="C1448" s="72">
        <v>3879</v>
      </c>
      <c r="E1448" s="129"/>
    </row>
    <row r="1449" spans="1:5" ht="20.25" customHeight="1" x14ac:dyDescent="0.25">
      <c r="A1449" s="60" t="s">
        <v>899</v>
      </c>
      <c r="B1449" s="98" t="s">
        <v>900</v>
      </c>
      <c r="C1449" s="72">
        <v>775</v>
      </c>
      <c r="E1449" s="38"/>
    </row>
    <row r="1450" spans="1:5" ht="25.5" customHeight="1" x14ac:dyDescent="0.25">
      <c r="A1450" s="60" t="s">
        <v>797</v>
      </c>
      <c r="B1450" s="98" t="s">
        <v>798</v>
      </c>
      <c r="C1450" s="72">
        <v>2273.625</v>
      </c>
      <c r="E1450" s="38"/>
    </row>
    <row r="1451" spans="1:5" ht="21.75" customHeight="1" x14ac:dyDescent="0.25">
      <c r="A1451" s="60" t="s">
        <v>799</v>
      </c>
      <c r="B1451" s="98" t="s">
        <v>800</v>
      </c>
      <c r="C1451" s="72">
        <v>2607.75</v>
      </c>
      <c r="E1451" s="37"/>
    </row>
    <row r="1452" spans="1:5" ht="28.5" customHeight="1" x14ac:dyDescent="0.25">
      <c r="A1452" s="60" t="s">
        <v>801</v>
      </c>
      <c r="B1452" s="98" t="s">
        <v>802</v>
      </c>
      <c r="C1452" s="72">
        <v>1559.25</v>
      </c>
    </row>
    <row r="1453" spans="1:5" ht="21.75" customHeight="1" x14ac:dyDescent="0.25">
      <c r="A1453" s="63" t="s">
        <v>803</v>
      </c>
      <c r="B1453" s="101" t="s">
        <v>804</v>
      </c>
      <c r="C1453" s="72">
        <v>1571.625</v>
      </c>
    </row>
    <row r="1454" spans="1:5" ht="58.5" customHeight="1" x14ac:dyDescent="0.25">
      <c r="A1454" s="60" t="s">
        <v>253</v>
      </c>
      <c r="B1454" s="99" t="s">
        <v>2007</v>
      </c>
      <c r="C1454" s="72">
        <v>1121.3999999999999</v>
      </c>
    </row>
    <row r="1455" spans="1:5" ht="18.75" customHeight="1" x14ac:dyDescent="0.25">
      <c r="A1455" s="60" t="s">
        <v>327</v>
      </c>
      <c r="B1455" s="105" t="s">
        <v>328</v>
      </c>
      <c r="C1455" s="72">
        <v>20494.125</v>
      </c>
    </row>
    <row r="1456" spans="1:5" ht="80.25" customHeight="1" x14ac:dyDescent="0.25">
      <c r="A1456" s="60" t="s">
        <v>466</v>
      </c>
      <c r="B1456" s="105" t="s">
        <v>1459</v>
      </c>
      <c r="C1456" s="72">
        <v>37664.639999999999</v>
      </c>
    </row>
    <row r="1457" spans="1:5" ht="31.5" customHeight="1" x14ac:dyDescent="0.25">
      <c r="A1457" s="60" t="s">
        <v>727</v>
      </c>
      <c r="B1457" s="105" t="s">
        <v>728</v>
      </c>
      <c r="C1457" s="72">
        <v>1198.125</v>
      </c>
    </row>
    <row r="1458" spans="1:5" ht="15" customHeight="1" x14ac:dyDescent="0.25">
      <c r="A1458" s="60" t="s">
        <v>337</v>
      </c>
      <c r="B1458" s="98" t="s">
        <v>717</v>
      </c>
      <c r="C1458" s="72">
        <v>8125</v>
      </c>
    </row>
    <row r="1459" spans="1:5" ht="22.5" customHeight="1" x14ac:dyDescent="0.25">
      <c r="A1459" s="60" t="s">
        <v>815</v>
      </c>
      <c r="B1459" s="98" t="s">
        <v>805</v>
      </c>
      <c r="C1459" s="72"/>
    </row>
    <row r="1460" spans="1:5" ht="19.5" customHeight="1" x14ac:dyDescent="0.25">
      <c r="A1460" s="60" t="s">
        <v>689</v>
      </c>
      <c r="B1460" s="98" t="s">
        <v>690</v>
      </c>
      <c r="C1460" s="72">
        <v>1435.5</v>
      </c>
    </row>
    <row r="1461" spans="1:5" ht="77.25" customHeight="1" x14ac:dyDescent="0.25">
      <c r="A1461" s="60" t="s">
        <v>425</v>
      </c>
      <c r="B1461" s="98" t="s">
        <v>426</v>
      </c>
      <c r="C1461" s="72">
        <v>6755.625</v>
      </c>
    </row>
    <row r="1462" spans="1:5" ht="33" customHeight="1" x14ac:dyDescent="0.25">
      <c r="A1462" s="60" t="s">
        <v>729</v>
      </c>
      <c r="B1462" s="98" t="s">
        <v>730</v>
      </c>
      <c r="C1462" s="72">
        <v>4325.625</v>
      </c>
    </row>
    <row r="1463" spans="1:5" ht="82.5" customHeight="1" x14ac:dyDescent="0.25">
      <c r="A1463" s="60" t="s">
        <v>338</v>
      </c>
      <c r="B1463" s="98" t="s">
        <v>709</v>
      </c>
      <c r="C1463" s="72">
        <v>2491.7400000000002</v>
      </c>
    </row>
    <row r="1464" spans="1:5" ht="71.25" customHeight="1" x14ac:dyDescent="0.25">
      <c r="A1464" s="60" t="s">
        <v>339</v>
      </c>
      <c r="B1464" s="98" t="s">
        <v>340</v>
      </c>
      <c r="C1464" s="72">
        <v>1924.5825</v>
      </c>
    </row>
    <row r="1465" spans="1:5" ht="58.5" customHeight="1" x14ac:dyDescent="0.25">
      <c r="A1465" s="60" t="s">
        <v>427</v>
      </c>
      <c r="B1465" s="98" t="s">
        <v>710</v>
      </c>
      <c r="C1465" s="72">
        <v>2556.82125</v>
      </c>
    </row>
    <row r="1466" spans="1:5" ht="58.5" customHeight="1" x14ac:dyDescent="0.25">
      <c r="A1466" s="60" t="s">
        <v>341</v>
      </c>
      <c r="B1466" s="98" t="s">
        <v>342</v>
      </c>
      <c r="C1466" s="72">
        <v>4376.25</v>
      </c>
    </row>
    <row r="1467" spans="1:5" ht="76.5" customHeight="1" x14ac:dyDescent="0.25">
      <c r="A1467" s="60" t="s">
        <v>343</v>
      </c>
      <c r="B1467" s="98" t="s">
        <v>344</v>
      </c>
      <c r="C1467" s="72">
        <v>3778.875</v>
      </c>
    </row>
    <row r="1468" spans="1:5" ht="49.5" customHeight="1" x14ac:dyDescent="0.25">
      <c r="A1468" s="60" t="s">
        <v>467</v>
      </c>
      <c r="B1468" s="98" t="s">
        <v>482</v>
      </c>
      <c r="C1468" s="72">
        <v>4230</v>
      </c>
      <c r="E1468" s="123"/>
    </row>
    <row r="1469" spans="1:5" ht="49.5" customHeight="1" x14ac:dyDescent="0.25">
      <c r="A1469" s="60" t="s">
        <v>468</v>
      </c>
      <c r="B1469" s="98" t="s">
        <v>483</v>
      </c>
      <c r="C1469" s="72">
        <v>9416.25</v>
      </c>
      <c r="E1469" s="124"/>
    </row>
    <row r="1470" spans="1:5" ht="57.75" customHeight="1" x14ac:dyDescent="0.25">
      <c r="A1470" s="60" t="s">
        <v>516</v>
      </c>
      <c r="B1470" s="98" t="s">
        <v>517</v>
      </c>
      <c r="C1470" s="72">
        <v>1350</v>
      </c>
      <c r="E1470" s="27"/>
    </row>
    <row r="1471" spans="1:5" ht="70.5" customHeight="1" x14ac:dyDescent="0.25">
      <c r="A1471" s="60" t="s">
        <v>806</v>
      </c>
      <c r="B1471" s="98" t="s">
        <v>807</v>
      </c>
      <c r="C1471" s="72">
        <v>738</v>
      </c>
      <c r="E1471" s="27"/>
    </row>
    <row r="1472" spans="1:5" ht="46.5" customHeight="1" x14ac:dyDescent="0.25">
      <c r="A1472" s="60" t="s">
        <v>953</v>
      </c>
      <c r="B1472" s="99" t="s">
        <v>954</v>
      </c>
      <c r="C1472" s="72">
        <v>3780</v>
      </c>
      <c r="E1472" s="123"/>
    </row>
    <row r="1473" spans="1:6" ht="51.75" customHeight="1" x14ac:dyDescent="0.25">
      <c r="A1473" s="60" t="s">
        <v>955</v>
      </c>
      <c r="B1473" s="99" t="s">
        <v>956</v>
      </c>
      <c r="C1473" s="72">
        <v>10064.25</v>
      </c>
      <c r="E1473" s="125"/>
    </row>
    <row r="1474" spans="1:6" ht="66" customHeight="1" x14ac:dyDescent="0.25">
      <c r="A1474" s="34" t="s">
        <v>1162</v>
      </c>
      <c r="B1474" s="99" t="s">
        <v>1163</v>
      </c>
      <c r="C1474" s="72">
        <v>2250</v>
      </c>
      <c r="E1474" s="27"/>
    </row>
    <row r="1475" spans="1:6" ht="66.75" customHeight="1" x14ac:dyDescent="0.25">
      <c r="A1475" s="34">
        <v>102200</v>
      </c>
      <c r="B1475" s="99" t="s">
        <v>1917</v>
      </c>
      <c r="C1475" s="72">
        <v>1964.557</v>
      </c>
      <c r="E1475" s="123"/>
    </row>
    <row r="1476" spans="1:6" ht="71.25" customHeight="1" x14ac:dyDescent="0.25">
      <c r="A1476" s="34">
        <v>102201</v>
      </c>
      <c r="B1476" s="99" t="s">
        <v>1918</v>
      </c>
      <c r="C1476" s="72">
        <v>2198.8161999999998</v>
      </c>
      <c r="E1476" s="124"/>
    </row>
    <row r="1477" spans="1:6" ht="21.75" customHeight="1" x14ac:dyDescent="0.25">
      <c r="A1477" s="34"/>
      <c r="B1477" s="98"/>
      <c r="C1477" s="72"/>
      <c r="E1477" s="27"/>
    </row>
    <row r="1478" spans="1:6" ht="44.25" customHeight="1" x14ac:dyDescent="0.25">
      <c r="A1478" s="63" t="s">
        <v>731</v>
      </c>
      <c r="B1478" s="101" t="s">
        <v>732</v>
      </c>
      <c r="C1478" s="72">
        <v>1136.5199999999998</v>
      </c>
      <c r="E1478" s="36"/>
    </row>
    <row r="1479" spans="1:6" ht="44.25" customHeight="1" x14ac:dyDescent="0.25">
      <c r="A1479" s="34"/>
      <c r="B1479" s="98"/>
      <c r="C1479" s="72"/>
      <c r="E1479" s="38"/>
    </row>
    <row r="1480" spans="1:6" ht="41.25" customHeight="1" x14ac:dyDescent="0.25">
      <c r="A1480" s="60" t="s">
        <v>378</v>
      </c>
      <c r="B1480" s="104" t="s">
        <v>1860</v>
      </c>
      <c r="C1480" s="72">
        <v>2015.9999999999998</v>
      </c>
      <c r="E1480" s="123"/>
    </row>
    <row r="1481" spans="1:6" ht="41.25" customHeight="1" x14ac:dyDescent="0.25">
      <c r="A1481" s="60" t="s">
        <v>379</v>
      </c>
      <c r="B1481" s="104" t="s">
        <v>1861</v>
      </c>
      <c r="C1481" s="72">
        <v>2015.9999999999998</v>
      </c>
      <c r="E1481" s="125"/>
    </row>
    <row r="1482" spans="1:6" ht="41.25" customHeight="1" x14ac:dyDescent="0.25">
      <c r="A1482" s="60" t="s">
        <v>380</v>
      </c>
      <c r="B1482" s="104" t="s">
        <v>1862</v>
      </c>
      <c r="C1482" s="72">
        <v>2015.9999999999998</v>
      </c>
      <c r="E1482" s="124"/>
    </row>
    <row r="1483" spans="1:6" ht="30" customHeight="1" x14ac:dyDescent="0.25">
      <c r="A1483" s="60"/>
      <c r="B1483" s="104"/>
      <c r="C1483" s="72"/>
      <c r="E1483" s="38"/>
    </row>
    <row r="1484" spans="1:6" ht="30.75" customHeight="1" x14ac:dyDescent="0.25">
      <c r="A1484" s="34">
        <v>11566</v>
      </c>
      <c r="B1484" s="98" t="s">
        <v>2008</v>
      </c>
      <c r="C1484" s="72">
        <v>2136.0079999999998</v>
      </c>
      <c r="E1484" s="123"/>
    </row>
    <row r="1485" spans="1:6" ht="28.5" customHeight="1" x14ac:dyDescent="0.25">
      <c r="A1485" s="63" t="s">
        <v>915</v>
      </c>
      <c r="B1485" s="101" t="s">
        <v>1343</v>
      </c>
      <c r="C1485" s="72">
        <v>3174.6</v>
      </c>
      <c r="E1485" s="125"/>
    </row>
    <row r="1486" spans="1:6" ht="35.25" customHeight="1" x14ac:dyDescent="0.25">
      <c r="A1486" s="63" t="s">
        <v>916</v>
      </c>
      <c r="B1486" s="101" t="s">
        <v>1344</v>
      </c>
      <c r="C1486" s="72">
        <v>3689.4</v>
      </c>
      <c r="E1486" s="124"/>
    </row>
    <row r="1487" spans="1:6" ht="35.25" customHeight="1" x14ac:dyDescent="0.25">
      <c r="A1487" s="63" t="s">
        <v>917</v>
      </c>
      <c r="B1487" s="101" t="s">
        <v>1345</v>
      </c>
      <c r="C1487" s="72">
        <v>4375.8</v>
      </c>
      <c r="E1487" s="27"/>
    </row>
    <row r="1488" spans="1:6" s="31" customFormat="1" ht="35.25" customHeight="1" x14ac:dyDescent="0.25">
      <c r="A1488" s="60"/>
      <c r="B1488" s="98"/>
      <c r="C1488" s="72"/>
      <c r="E1488" s="125"/>
      <c r="F1488" s="4"/>
    </row>
    <row r="1489" spans="1:5" ht="39.75" customHeight="1" x14ac:dyDescent="0.25">
      <c r="A1489" s="62" t="s">
        <v>1310</v>
      </c>
      <c r="B1489" s="62" t="s">
        <v>1863</v>
      </c>
      <c r="C1489" s="72">
        <v>5491.2</v>
      </c>
      <c r="E1489" s="125"/>
    </row>
    <row r="1490" spans="1:5" ht="39.75" customHeight="1" x14ac:dyDescent="0.25">
      <c r="A1490" s="62" t="s">
        <v>1311</v>
      </c>
      <c r="B1490" s="62" t="s">
        <v>1864</v>
      </c>
      <c r="C1490" s="72">
        <v>6778.2</v>
      </c>
      <c r="E1490" s="125"/>
    </row>
    <row r="1491" spans="1:5" ht="39.75" customHeight="1" x14ac:dyDescent="0.25">
      <c r="A1491" s="62" t="s">
        <v>1312</v>
      </c>
      <c r="B1491" s="62" t="s">
        <v>1309</v>
      </c>
      <c r="C1491" s="72">
        <v>8151</v>
      </c>
      <c r="E1491" s="124"/>
    </row>
    <row r="1492" spans="1:5" ht="19.5" customHeight="1" x14ac:dyDescent="0.25">
      <c r="A1492" s="34"/>
      <c r="B1492" s="98"/>
      <c r="C1492" s="72">
        <v>0</v>
      </c>
      <c r="E1492" s="38"/>
    </row>
    <row r="1493" spans="1:5" ht="19.5" customHeight="1" x14ac:dyDescent="0.25">
      <c r="A1493" s="34">
        <v>20307</v>
      </c>
      <c r="B1493" s="99" t="s">
        <v>1091</v>
      </c>
      <c r="C1493" s="72">
        <v>1792.79</v>
      </c>
      <c r="E1493" s="123"/>
    </row>
    <row r="1494" spans="1:5" ht="19.5" customHeight="1" x14ac:dyDescent="0.25">
      <c r="A1494" s="34">
        <v>20308</v>
      </c>
      <c r="B1494" s="99" t="s">
        <v>1092</v>
      </c>
      <c r="C1494" s="72">
        <v>2042.71</v>
      </c>
      <c r="E1494" s="125"/>
    </row>
    <row r="1495" spans="1:5" ht="19.5" customHeight="1" x14ac:dyDescent="0.25">
      <c r="A1495" s="34">
        <v>20309</v>
      </c>
      <c r="B1495" s="99" t="s">
        <v>1093</v>
      </c>
      <c r="C1495" s="72">
        <v>2194.8000000000002</v>
      </c>
      <c r="E1495" s="125"/>
    </row>
    <row r="1496" spans="1:5" ht="19.5" customHeight="1" x14ac:dyDescent="0.25">
      <c r="A1496" s="34">
        <v>20310</v>
      </c>
      <c r="B1496" s="99" t="s">
        <v>1094</v>
      </c>
      <c r="C1496" s="72">
        <v>2477.3000000000002</v>
      </c>
      <c r="E1496" s="124"/>
    </row>
    <row r="1497" spans="1:5" ht="19.5" customHeight="1" x14ac:dyDescent="0.25">
      <c r="A1497" s="34"/>
      <c r="B1497" s="103"/>
      <c r="C1497" s="72"/>
    </row>
    <row r="1498" spans="1:5" ht="19.5" customHeight="1" x14ac:dyDescent="0.25">
      <c r="A1498" s="60" t="s">
        <v>541</v>
      </c>
      <c r="B1498" s="98" t="s">
        <v>542</v>
      </c>
      <c r="C1498" s="72">
        <v>1178.0999999999999</v>
      </c>
    </row>
    <row r="1499" spans="1:5" ht="19.5" customHeight="1" x14ac:dyDescent="0.25">
      <c r="A1499" s="60" t="s">
        <v>543</v>
      </c>
      <c r="B1499" s="98" t="s">
        <v>544</v>
      </c>
      <c r="C1499" s="72">
        <v>1178.0999999999999</v>
      </c>
    </row>
    <row r="1500" spans="1:5" ht="19.5" customHeight="1" x14ac:dyDescent="0.25">
      <c r="A1500" s="60" t="s">
        <v>545</v>
      </c>
      <c r="B1500" s="98" t="s">
        <v>546</v>
      </c>
      <c r="C1500" s="72">
        <v>1178.0999999999999</v>
      </c>
    </row>
    <row r="1501" spans="1:5" ht="19.5" customHeight="1" x14ac:dyDescent="0.25">
      <c r="A1501" s="34"/>
      <c r="B1501" s="98"/>
      <c r="C1501" s="72"/>
    </row>
    <row r="1502" spans="1:5" ht="30" customHeight="1" x14ac:dyDescent="0.25">
      <c r="A1502" s="34"/>
      <c r="B1502" s="98"/>
      <c r="C1502" s="72"/>
      <c r="E1502" s="36"/>
    </row>
    <row r="1503" spans="1:5" ht="30" customHeight="1" x14ac:dyDescent="0.25">
      <c r="A1503" s="34"/>
      <c r="B1503" s="112" t="s">
        <v>567</v>
      </c>
      <c r="C1503" s="72"/>
      <c r="E1503" s="37"/>
    </row>
    <row r="1504" spans="1:5" ht="31.5" customHeight="1" x14ac:dyDescent="0.25">
      <c r="A1504" s="34">
        <v>70001</v>
      </c>
      <c r="B1504" s="98" t="s">
        <v>612</v>
      </c>
      <c r="C1504" s="72">
        <v>1708</v>
      </c>
      <c r="E1504" s="123"/>
    </row>
    <row r="1505" spans="1:5" ht="31.5" customHeight="1" x14ac:dyDescent="0.25">
      <c r="A1505" s="34">
        <v>70002</v>
      </c>
      <c r="B1505" s="98" t="s">
        <v>904</v>
      </c>
      <c r="C1505" s="72">
        <v>6720</v>
      </c>
      <c r="E1505" s="124"/>
    </row>
    <row r="1506" spans="1:5" ht="19.5" customHeight="1" x14ac:dyDescent="0.25">
      <c r="A1506" s="34"/>
      <c r="B1506" s="98"/>
      <c r="C1506" s="72"/>
    </row>
    <row r="1507" spans="1:5" ht="19.5" customHeight="1" x14ac:dyDescent="0.25">
      <c r="A1507" s="34">
        <v>70003</v>
      </c>
      <c r="B1507" s="98" t="s">
        <v>913</v>
      </c>
      <c r="C1507" s="72">
        <v>2574.6</v>
      </c>
    </row>
    <row r="1508" spans="1:5" ht="19.5" customHeight="1" x14ac:dyDescent="0.25">
      <c r="A1508" s="34">
        <v>70004</v>
      </c>
      <c r="B1508" s="98" t="s">
        <v>914</v>
      </c>
      <c r="C1508" s="72">
        <v>1426.6</v>
      </c>
    </row>
    <row r="1509" spans="1:5" ht="19.5" customHeight="1" x14ac:dyDescent="0.25">
      <c r="A1509" s="34">
        <v>11214</v>
      </c>
      <c r="B1509" s="98" t="s">
        <v>1307</v>
      </c>
      <c r="C1509" s="72">
        <v>2101.4</v>
      </c>
      <c r="E1509" s="36"/>
    </row>
    <row r="1510" spans="1:5" ht="19.5" customHeight="1" x14ac:dyDescent="0.25">
      <c r="A1510" s="34"/>
      <c r="B1510" s="98"/>
      <c r="C1510" s="72"/>
      <c r="E1510" s="38"/>
    </row>
    <row r="1511" spans="1:5" ht="19.5" customHeight="1" x14ac:dyDescent="0.25">
      <c r="A1511" s="34">
        <v>70005</v>
      </c>
      <c r="B1511" s="98" t="s">
        <v>613</v>
      </c>
      <c r="C1511" s="72">
        <v>3224.2</v>
      </c>
      <c r="E1511" s="38"/>
    </row>
    <row r="1512" spans="1:5" ht="19.5" customHeight="1" x14ac:dyDescent="0.25">
      <c r="A1512" s="34">
        <v>70006</v>
      </c>
      <c r="B1512" s="98" t="s">
        <v>808</v>
      </c>
      <c r="C1512" s="72">
        <v>3224.2</v>
      </c>
      <c r="E1512" s="38"/>
    </row>
    <row r="1513" spans="1:5" ht="19.5" customHeight="1" x14ac:dyDescent="0.25">
      <c r="A1513" s="34">
        <v>70007</v>
      </c>
      <c r="B1513" s="98" t="s">
        <v>809</v>
      </c>
      <c r="C1513" s="72">
        <v>4404.3999999999996</v>
      </c>
      <c r="E1513" s="37"/>
    </row>
    <row r="1514" spans="1:5" ht="19.5" customHeight="1" x14ac:dyDescent="0.25">
      <c r="A1514" s="34">
        <v>70008</v>
      </c>
      <c r="B1514" s="98" t="s">
        <v>810</v>
      </c>
      <c r="C1514" s="72">
        <v>7944.9999999999991</v>
      </c>
    </row>
    <row r="1515" spans="1:5" ht="19.5" customHeight="1" x14ac:dyDescent="0.25">
      <c r="A1515" s="34">
        <v>70009</v>
      </c>
      <c r="B1515" s="98" t="s">
        <v>811</v>
      </c>
      <c r="C1515" s="72">
        <v>7944.9999999999991</v>
      </c>
    </row>
    <row r="1516" spans="1:5" ht="19.5" customHeight="1" x14ac:dyDescent="0.25">
      <c r="A1516" s="34"/>
      <c r="B1516" s="98"/>
      <c r="C1516" s="72"/>
    </row>
    <row r="1517" spans="1:5" ht="19.5" customHeight="1" x14ac:dyDescent="0.25">
      <c r="A1517" s="34">
        <v>70010</v>
      </c>
      <c r="B1517" s="98" t="s">
        <v>614</v>
      </c>
      <c r="C1517" s="72">
        <v>1713.6</v>
      </c>
      <c r="E1517" s="36"/>
    </row>
    <row r="1518" spans="1:5" ht="19.5" customHeight="1" x14ac:dyDescent="0.25">
      <c r="A1518" s="34"/>
      <c r="B1518" s="98"/>
      <c r="C1518" s="72"/>
      <c r="E1518" s="37"/>
    </row>
    <row r="1519" spans="1:5" ht="19.5" customHeight="1" x14ac:dyDescent="0.25">
      <c r="A1519" s="34">
        <v>70011</v>
      </c>
      <c r="B1519" s="98" t="s">
        <v>1346</v>
      </c>
      <c r="C1519" s="72">
        <v>1437.8</v>
      </c>
    </row>
    <row r="1520" spans="1:5" ht="19.5" customHeight="1" x14ac:dyDescent="0.25">
      <c r="A1520" s="34">
        <v>70012</v>
      </c>
      <c r="B1520" s="98" t="s">
        <v>615</v>
      </c>
      <c r="C1520" s="72">
        <v>3987.2</v>
      </c>
    </row>
    <row r="1521" spans="1:5" ht="19.5" customHeight="1" x14ac:dyDescent="0.25">
      <c r="A1521" s="34"/>
      <c r="B1521" s="98"/>
      <c r="C1521" s="72"/>
    </row>
    <row r="1522" spans="1:5" ht="19.5" customHeight="1" x14ac:dyDescent="0.25">
      <c r="A1522" s="34">
        <v>70049</v>
      </c>
      <c r="B1522" s="99" t="s">
        <v>1003</v>
      </c>
      <c r="C1522" s="72">
        <v>1527.3999999999999</v>
      </c>
    </row>
    <row r="1523" spans="1:5" ht="19.5" customHeight="1" x14ac:dyDescent="0.25">
      <c r="A1523" s="34">
        <v>70050</v>
      </c>
      <c r="B1523" s="99" t="s">
        <v>1004</v>
      </c>
      <c r="C1523" s="72">
        <v>3455.2</v>
      </c>
      <c r="E1523" s="36"/>
    </row>
    <row r="1524" spans="1:5" ht="19.5" customHeight="1" x14ac:dyDescent="0.25">
      <c r="A1524" s="34"/>
      <c r="B1524" s="98"/>
      <c r="C1524" s="72"/>
      <c r="E1524" s="38"/>
    </row>
    <row r="1525" spans="1:5" ht="19.5" customHeight="1" x14ac:dyDescent="0.25">
      <c r="A1525" s="34">
        <v>70013</v>
      </c>
      <c r="B1525" s="98" t="s">
        <v>616</v>
      </c>
      <c r="C1525" s="72">
        <v>1716.3999999999999</v>
      </c>
      <c r="E1525" s="37"/>
    </row>
    <row r="1526" spans="1:5" ht="19.5" customHeight="1" x14ac:dyDescent="0.25">
      <c r="A1526" s="34">
        <v>70014</v>
      </c>
      <c r="B1526" s="98" t="s">
        <v>617</v>
      </c>
      <c r="C1526" s="72">
        <v>2745.3999999999996</v>
      </c>
    </row>
    <row r="1527" spans="1:5" ht="19.5" customHeight="1" x14ac:dyDescent="0.25">
      <c r="A1527" s="34"/>
      <c r="B1527" s="98"/>
      <c r="C1527" s="72"/>
    </row>
    <row r="1528" spans="1:5" ht="19.5" customHeight="1" x14ac:dyDescent="0.25">
      <c r="A1528" s="34">
        <v>70015</v>
      </c>
      <c r="B1528" s="98" t="s">
        <v>722</v>
      </c>
      <c r="C1528" s="72">
        <v>1870.3999999999999</v>
      </c>
    </row>
    <row r="1529" spans="1:5" ht="19.5" customHeight="1" x14ac:dyDescent="0.25">
      <c r="A1529" s="34">
        <v>70016</v>
      </c>
      <c r="B1529" s="98" t="s">
        <v>723</v>
      </c>
      <c r="C1529" s="72">
        <v>4513.5999999999995</v>
      </c>
    </row>
    <row r="1530" spans="1:5" ht="19.5" customHeight="1" x14ac:dyDescent="0.25">
      <c r="A1530" s="34"/>
      <c r="B1530" s="98"/>
      <c r="C1530" s="72"/>
    </row>
    <row r="1531" spans="1:5" ht="19.5" customHeight="1" x14ac:dyDescent="0.25">
      <c r="A1531" s="34">
        <v>70017</v>
      </c>
      <c r="B1531" s="98" t="s">
        <v>618</v>
      </c>
      <c r="C1531" s="72">
        <v>1870.3999999999999</v>
      </c>
    </row>
    <row r="1532" spans="1:5" ht="19.5" customHeight="1" x14ac:dyDescent="0.25">
      <c r="A1532" s="34"/>
      <c r="B1532" s="98"/>
      <c r="C1532" s="72"/>
    </row>
    <row r="1533" spans="1:5" ht="19.5" customHeight="1" x14ac:dyDescent="0.25">
      <c r="A1533" s="34">
        <v>70018</v>
      </c>
      <c r="B1533" s="98" t="s">
        <v>1403</v>
      </c>
      <c r="C1533" s="72">
        <v>1386</v>
      </c>
      <c r="E1533" s="36"/>
    </row>
    <row r="1534" spans="1:5" ht="19.5" customHeight="1" x14ac:dyDescent="0.25">
      <c r="A1534" s="34"/>
      <c r="B1534" s="98"/>
      <c r="C1534" s="72"/>
      <c r="E1534" s="38"/>
    </row>
    <row r="1535" spans="1:5" ht="19.5" customHeight="1" x14ac:dyDescent="0.25">
      <c r="A1535" s="34">
        <v>70019</v>
      </c>
      <c r="B1535" s="98" t="s">
        <v>619</v>
      </c>
      <c r="C1535" s="72">
        <v>1457.3999999999999</v>
      </c>
      <c r="E1535" s="38"/>
    </row>
    <row r="1536" spans="1:5" ht="19.5" customHeight="1" x14ac:dyDescent="0.25">
      <c r="A1536" s="34">
        <v>70020</v>
      </c>
      <c r="B1536" s="98" t="s">
        <v>620</v>
      </c>
      <c r="C1536" s="72">
        <v>2816.7999999999997</v>
      </c>
      <c r="E1536" s="37"/>
    </row>
    <row r="1537" spans="1:5" ht="19.5" customHeight="1" x14ac:dyDescent="0.25">
      <c r="A1537" s="34">
        <v>70021</v>
      </c>
      <c r="B1537" s="98" t="s">
        <v>642</v>
      </c>
      <c r="C1537" s="72">
        <v>4723.5999999999995</v>
      </c>
    </row>
    <row r="1538" spans="1:5" ht="19.5" customHeight="1" x14ac:dyDescent="0.25">
      <c r="A1538" s="34"/>
      <c r="B1538" s="98"/>
      <c r="C1538" s="72"/>
    </row>
    <row r="1539" spans="1:5" ht="19.5" customHeight="1" x14ac:dyDescent="0.25">
      <c r="A1539" s="34">
        <v>70052</v>
      </c>
      <c r="B1539" s="98" t="s">
        <v>1154</v>
      </c>
      <c r="C1539" s="72">
        <v>3235.3999999999996</v>
      </c>
    </row>
    <row r="1540" spans="1:5" ht="19.5" customHeight="1" x14ac:dyDescent="0.25">
      <c r="A1540" s="34"/>
      <c r="B1540" s="98"/>
      <c r="C1540" s="72"/>
    </row>
    <row r="1541" spans="1:5" ht="19.5" customHeight="1" x14ac:dyDescent="0.25">
      <c r="A1541" s="34">
        <v>70022</v>
      </c>
      <c r="B1541" s="98" t="s">
        <v>621</v>
      </c>
      <c r="C1541" s="72">
        <v>2532.6</v>
      </c>
    </row>
    <row r="1542" spans="1:5" ht="19.5" customHeight="1" x14ac:dyDescent="0.25">
      <c r="A1542" s="34">
        <v>70023</v>
      </c>
      <c r="B1542" s="98" t="s">
        <v>622</v>
      </c>
      <c r="C1542" s="72">
        <v>4384.7999999999993</v>
      </c>
    </row>
    <row r="1543" spans="1:5" ht="19.5" customHeight="1" x14ac:dyDescent="0.25">
      <c r="A1543" s="34"/>
      <c r="B1543" s="98"/>
      <c r="C1543" s="72"/>
    </row>
    <row r="1544" spans="1:5" ht="19.5" customHeight="1" x14ac:dyDescent="0.25">
      <c r="A1544" s="34">
        <v>70024</v>
      </c>
      <c r="B1544" s="98" t="s">
        <v>720</v>
      </c>
      <c r="C1544" s="72">
        <v>1278.1999999999998</v>
      </c>
      <c r="E1544" s="36"/>
    </row>
    <row r="1545" spans="1:5" ht="19.5" customHeight="1" x14ac:dyDescent="0.25">
      <c r="A1545" s="34"/>
      <c r="B1545" s="98"/>
      <c r="C1545" s="72"/>
      <c r="E1545" s="38"/>
    </row>
    <row r="1546" spans="1:5" ht="19.5" customHeight="1" x14ac:dyDescent="0.25">
      <c r="A1546" s="34">
        <v>70026</v>
      </c>
      <c r="B1546" s="98" t="s">
        <v>935</v>
      </c>
      <c r="C1546" s="72">
        <v>2059.2000000000003</v>
      </c>
      <c r="E1546" s="38"/>
    </row>
    <row r="1547" spans="1:5" ht="19.5" customHeight="1" x14ac:dyDescent="0.25">
      <c r="A1547" s="34"/>
      <c r="B1547" s="98"/>
      <c r="C1547" s="72"/>
      <c r="E1547" s="38"/>
    </row>
    <row r="1548" spans="1:5" ht="19.5" customHeight="1" x14ac:dyDescent="0.25">
      <c r="A1548" s="34">
        <v>70027</v>
      </c>
      <c r="B1548" s="98" t="s">
        <v>623</v>
      </c>
      <c r="C1548" s="72">
        <v>3910.2</v>
      </c>
      <c r="E1548" s="37"/>
    </row>
    <row r="1549" spans="1:5" ht="19.5" customHeight="1" x14ac:dyDescent="0.25">
      <c r="A1549" s="34"/>
      <c r="B1549" s="98"/>
      <c r="C1549" s="72"/>
    </row>
    <row r="1550" spans="1:5" ht="19.5" customHeight="1" x14ac:dyDescent="0.25">
      <c r="A1550" s="34">
        <v>70028</v>
      </c>
      <c r="B1550" s="98" t="s">
        <v>624</v>
      </c>
      <c r="C1550" s="72">
        <v>3845.4</v>
      </c>
      <c r="E1550" s="36"/>
    </row>
    <row r="1551" spans="1:5" ht="19.5" customHeight="1" x14ac:dyDescent="0.25">
      <c r="A1551" s="34"/>
      <c r="B1551" s="98"/>
      <c r="C1551" s="72"/>
      <c r="E1551" s="38"/>
    </row>
    <row r="1552" spans="1:5" ht="19.5" customHeight="1" x14ac:dyDescent="0.25">
      <c r="A1552" s="34">
        <v>70029</v>
      </c>
      <c r="B1552" s="98" t="s">
        <v>625</v>
      </c>
      <c r="C1552" s="72">
        <v>2061.8000000000002</v>
      </c>
      <c r="E1552" s="38"/>
    </row>
    <row r="1553" spans="1:5" ht="19.5" customHeight="1" x14ac:dyDescent="0.25">
      <c r="A1553" s="34">
        <v>70030</v>
      </c>
      <c r="B1553" s="98" t="s">
        <v>626</v>
      </c>
      <c r="C1553" s="72">
        <v>2061.8000000000002</v>
      </c>
      <c r="E1553" s="38"/>
    </row>
    <row r="1554" spans="1:5" ht="19.5" customHeight="1" x14ac:dyDescent="0.25">
      <c r="A1554" s="34">
        <v>70031</v>
      </c>
      <c r="B1554" s="98" t="s">
        <v>627</v>
      </c>
      <c r="C1554" s="72">
        <v>2061.8000000000002</v>
      </c>
      <c r="E1554" s="38"/>
    </row>
    <row r="1555" spans="1:5" ht="19.5" customHeight="1" x14ac:dyDescent="0.25">
      <c r="A1555" s="34">
        <v>70032</v>
      </c>
      <c r="B1555" s="98" t="s">
        <v>628</v>
      </c>
      <c r="C1555" s="72">
        <v>2061.8000000000002</v>
      </c>
      <c r="D1555" s="26"/>
      <c r="E1555" s="38"/>
    </row>
    <row r="1556" spans="1:5" ht="19.5" customHeight="1" x14ac:dyDescent="0.25">
      <c r="A1556" s="34">
        <v>70033</v>
      </c>
      <c r="B1556" s="98" t="s">
        <v>629</v>
      </c>
      <c r="C1556" s="72">
        <v>2061.8000000000002</v>
      </c>
      <c r="D1556" s="26"/>
      <c r="E1556" s="38"/>
    </row>
    <row r="1557" spans="1:5" ht="19.5" customHeight="1" x14ac:dyDescent="0.25">
      <c r="A1557" s="34">
        <v>70034</v>
      </c>
      <c r="B1557" s="98" t="s">
        <v>630</v>
      </c>
      <c r="C1557" s="72">
        <v>2061.8000000000002</v>
      </c>
      <c r="D1557" s="26"/>
      <c r="E1557" s="37"/>
    </row>
    <row r="1558" spans="1:5" ht="19.5" customHeight="1" x14ac:dyDescent="0.25">
      <c r="A1558" s="34">
        <v>70035</v>
      </c>
      <c r="B1558" s="98" t="s">
        <v>631</v>
      </c>
      <c r="C1558" s="72">
        <v>2061.8000000000002</v>
      </c>
      <c r="D1558" s="26"/>
    </row>
    <row r="1559" spans="1:5" ht="19.5" customHeight="1" x14ac:dyDescent="0.25">
      <c r="A1559" s="34">
        <v>70036</v>
      </c>
      <c r="B1559" s="98" t="s">
        <v>632</v>
      </c>
      <c r="C1559" s="72">
        <v>2061.8000000000002</v>
      </c>
      <c r="D1559" s="26"/>
      <c r="E1559" s="36"/>
    </row>
    <row r="1560" spans="1:5" ht="19.5" customHeight="1" x14ac:dyDescent="0.25">
      <c r="A1560" s="34"/>
      <c r="B1560" s="98"/>
      <c r="C1560" s="72"/>
      <c r="D1560" s="26"/>
      <c r="E1560" s="38"/>
    </row>
    <row r="1561" spans="1:5" ht="19.5" customHeight="1" x14ac:dyDescent="0.25">
      <c r="A1561" s="34">
        <v>70037</v>
      </c>
      <c r="B1561" s="98" t="s">
        <v>633</v>
      </c>
      <c r="C1561" s="72">
        <v>6823.5999999999995</v>
      </c>
      <c r="D1561" s="26"/>
      <c r="E1561" s="37"/>
    </row>
    <row r="1562" spans="1:5" ht="19.5" customHeight="1" x14ac:dyDescent="0.25">
      <c r="A1562" s="34">
        <v>70038</v>
      </c>
      <c r="B1562" s="98" t="s">
        <v>634</v>
      </c>
      <c r="C1562" s="76">
        <v>19223.399999999998</v>
      </c>
      <c r="D1562" s="26"/>
    </row>
    <row r="1563" spans="1:5" ht="19.5" customHeight="1" x14ac:dyDescent="0.25">
      <c r="A1563" s="34">
        <v>70039</v>
      </c>
      <c r="B1563" s="98" t="s">
        <v>744</v>
      </c>
      <c r="C1563" s="76">
        <v>70764.399999999994</v>
      </c>
      <c r="E1563" s="21"/>
    </row>
    <row r="1564" spans="1:5" ht="19.5" customHeight="1" x14ac:dyDescent="0.25">
      <c r="A1564" s="34"/>
      <c r="B1564" s="98"/>
      <c r="C1564" s="76"/>
    </row>
    <row r="1565" spans="1:5" ht="19.5" customHeight="1" x14ac:dyDescent="0.25">
      <c r="A1565" s="34"/>
      <c r="B1565" s="98"/>
      <c r="C1565" s="76"/>
    </row>
    <row r="1566" spans="1:5" ht="19.5" customHeight="1" x14ac:dyDescent="0.25">
      <c r="A1566" s="34"/>
      <c r="B1566" s="98"/>
      <c r="C1566" s="76"/>
    </row>
    <row r="1567" spans="1:5" ht="19.5" customHeight="1" x14ac:dyDescent="0.25">
      <c r="A1567" s="34"/>
      <c r="B1567" s="98"/>
      <c r="C1567" s="76"/>
    </row>
    <row r="1568" spans="1:5" ht="19.5" customHeight="1" x14ac:dyDescent="0.25">
      <c r="A1568" s="34"/>
      <c r="B1568" s="98"/>
      <c r="C1568" s="76"/>
    </row>
    <row r="1569" spans="1:3" ht="19.5" customHeight="1" x14ac:dyDescent="0.25">
      <c r="A1569" s="34"/>
      <c r="B1569" s="98"/>
      <c r="C1569" s="76"/>
    </row>
    <row r="1570" spans="1:3" ht="19.5" customHeight="1" x14ac:dyDescent="0.25">
      <c r="A1570" s="34"/>
      <c r="B1570" s="98"/>
      <c r="C1570" s="76"/>
    </row>
    <row r="1571" spans="1:3" ht="19.5" customHeight="1" x14ac:dyDescent="0.25">
      <c r="A1571" s="34"/>
      <c r="B1571" s="98"/>
      <c r="C1571" s="76"/>
    </row>
    <row r="1572" spans="1:3" ht="19.5" customHeight="1" x14ac:dyDescent="0.25">
      <c r="A1572" s="34"/>
      <c r="B1572" s="98"/>
      <c r="C1572" s="76"/>
    </row>
    <row r="1573" spans="1:3" ht="19.5" customHeight="1" x14ac:dyDescent="0.25">
      <c r="A1573" s="34"/>
      <c r="B1573" s="98"/>
      <c r="C1573" s="76"/>
    </row>
    <row r="1574" spans="1:3" ht="19.5" customHeight="1" x14ac:dyDescent="0.25">
      <c r="A1574" s="34"/>
      <c r="B1574" s="98"/>
      <c r="C1574" s="76"/>
    </row>
    <row r="1575" spans="1:3" ht="19.5" customHeight="1" x14ac:dyDescent="0.25">
      <c r="A1575" s="34"/>
      <c r="B1575" s="98"/>
      <c r="C1575" s="76"/>
    </row>
    <row r="1576" spans="1:3" ht="19.5" customHeight="1" x14ac:dyDescent="0.25">
      <c r="A1576" s="34"/>
      <c r="B1576" s="98"/>
      <c r="C1576" s="76"/>
    </row>
    <row r="1577" spans="1:3" ht="19.5" customHeight="1" x14ac:dyDescent="0.25">
      <c r="A1577" s="34"/>
      <c r="B1577" s="98"/>
      <c r="C1577" s="76"/>
    </row>
    <row r="1578" spans="1:3" ht="19.5" customHeight="1" x14ac:dyDescent="0.25">
      <c r="A1578" s="34"/>
      <c r="B1578" s="98"/>
      <c r="C1578" s="76"/>
    </row>
    <row r="1579" spans="1:3" ht="19.5" customHeight="1" x14ac:dyDescent="0.25">
      <c r="A1579" s="34"/>
      <c r="B1579" s="98"/>
      <c r="C1579" s="76"/>
    </row>
    <row r="1580" spans="1:3" ht="19.5" customHeight="1" x14ac:dyDescent="0.25">
      <c r="A1580" s="34"/>
      <c r="B1580" s="98"/>
      <c r="C1580" s="76"/>
    </row>
    <row r="1581" spans="1:3" ht="19.5" customHeight="1" x14ac:dyDescent="0.25">
      <c r="A1581" s="34"/>
      <c r="B1581" s="98"/>
      <c r="C1581" s="76"/>
    </row>
    <row r="1582" spans="1:3" ht="19.5" customHeight="1" x14ac:dyDescent="0.25">
      <c r="A1582" s="34"/>
      <c r="B1582" s="98"/>
      <c r="C1582" s="76"/>
    </row>
    <row r="1583" spans="1:3" ht="19.5" customHeight="1" x14ac:dyDescent="0.25">
      <c r="A1583" s="34"/>
      <c r="B1583" s="98"/>
      <c r="C1583" s="76"/>
    </row>
    <row r="1584" spans="1:3" ht="19.5" customHeight="1" x14ac:dyDescent="0.25">
      <c r="A1584" s="34"/>
      <c r="B1584" s="98"/>
      <c r="C1584" s="76"/>
    </row>
    <row r="1585" spans="1:3" ht="19.5" customHeight="1" x14ac:dyDescent="0.25">
      <c r="A1585" s="34"/>
      <c r="B1585" s="98"/>
      <c r="C1585" s="76"/>
    </row>
    <row r="1586" spans="1:3" ht="19.5" customHeight="1" x14ac:dyDescent="0.25">
      <c r="A1586" s="34"/>
      <c r="B1586" s="98"/>
      <c r="C1586" s="76"/>
    </row>
    <row r="1587" spans="1:3" ht="19.5" customHeight="1" x14ac:dyDescent="0.25">
      <c r="A1587" s="34"/>
      <c r="B1587" s="98"/>
      <c r="C1587" s="76"/>
    </row>
    <row r="1588" spans="1:3" ht="19.5" customHeight="1" x14ac:dyDescent="0.25">
      <c r="A1588" s="34"/>
      <c r="B1588" s="98"/>
      <c r="C1588" s="76"/>
    </row>
    <row r="1589" spans="1:3" ht="19.5" customHeight="1" x14ac:dyDescent="0.25">
      <c r="A1589" s="34"/>
      <c r="B1589" s="98"/>
      <c r="C1589" s="76"/>
    </row>
    <row r="1590" spans="1:3" ht="19.5" customHeight="1" x14ac:dyDescent="0.25">
      <c r="A1590" s="34"/>
      <c r="B1590" s="98"/>
      <c r="C1590" s="76"/>
    </row>
    <row r="1591" spans="1:3" ht="19.5" customHeight="1" x14ac:dyDescent="0.25">
      <c r="A1591" s="34"/>
      <c r="B1591" s="98"/>
      <c r="C1591" s="76"/>
    </row>
    <row r="1592" spans="1:3" ht="19.5" customHeight="1" x14ac:dyDescent="0.25">
      <c r="A1592" s="34"/>
      <c r="B1592" s="98"/>
      <c r="C1592" s="76"/>
    </row>
    <row r="1593" spans="1:3" ht="19.5" customHeight="1" x14ac:dyDescent="0.25">
      <c r="A1593" s="34"/>
      <c r="B1593" s="98"/>
      <c r="C1593" s="76"/>
    </row>
    <row r="1594" spans="1:3" ht="19.5" customHeight="1" x14ac:dyDescent="0.25">
      <c r="A1594" s="34"/>
      <c r="B1594" s="98"/>
      <c r="C1594" s="76"/>
    </row>
    <row r="1595" spans="1:3" ht="19.5" customHeight="1" x14ac:dyDescent="0.25">
      <c r="A1595" s="34"/>
      <c r="B1595" s="98"/>
      <c r="C1595" s="76"/>
    </row>
    <row r="1596" spans="1:3" ht="19.5" customHeight="1" x14ac:dyDescent="0.25">
      <c r="A1596" s="34"/>
      <c r="B1596" s="98"/>
      <c r="C1596" s="76"/>
    </row>
    <row r="1597" spans="1:3" ht="19.5" customHeight="1" x14ac:dyDescent="0.25">
      <c r="A1597" s="34"/>
      <c r="B1597" s="98"/>
      <c r="C1597" s="76"/>
    </row>
    <row r="1598" spans="1:3" ht="19.5" customHeight="1" x14ac:dyDescent="0.25">
      <c r="A1598" s="34"/>
      <c r="B1598" s="98"/>
      <c r="C1598" s="76"/>
    </row>
    <row r="1599" spans="1:3" ht="19.5" customHeight="1" x14ac:dyDescent="0.25">
      <c r="A1599" s="34"/>
      <c r="B1599" s="98"/>
      <c r="C1599" s="76"/>
    </row>
    <row r="1600" spans="1:3" ht="19.5" customHeight="1" x14ac:dyDescent="0.25">
      <c r="A1600" s="34"/>
      <c r="B1600" s="98"/>
      <c r="C1600" s="76"/>
    </row>
    <row r="1601" spans="1:3" ht="19.5" customHeight="1" x14ac:dyDescent="0.25">
      <c r="A1601" s="34"/>
      <c r="B1601" s="98"/>
      <c r="C1601" s="76"/>
    </row>
    <row r="1602" spans="1:3" ht="19.5" customHeight="1" x14ac:dyDescent="0.25">
      <c r="A1602" s="34"/>
      <c r="B1602" s="98"/>
      <c r="C1602" s="76"/>
    </row>
    <row r="1603" spans="1:3" ht="19.5" customHeight="1" x14ac:dyDescent="0.25">
      <c r="A1603" s="34"/>
      <c r="B1603" s="98"/>
      <c r="C1603" s="76"/>
    </row>
    <row r="1604" spans="1:3" ht="19.5" customHeight="1" x14ac:dyDescent="0.25">
      <c r="A1604" s="34"/>
      <c r="B1604" s="98"/>
      <c r="C1604" s="76"/>
    </row>
    <row r="1605" spans="1:3" ht="19.5" customHeight="1" x14ac:dyDescent="0.25">
      <c r="A1605" s="34"/>
      <c r="B1605" s="98"/>
      <c r="C1605" s="76"/>
    </row>
    <row r="1606" spans="1:3" ht="19.5" customHeight="1" x14ac:dyDescent="0.25">
      <c r="A1606" s="34"/>
      <c r="B1606" s="98"/>
      <c r="C1606" s="76"/>
    </row>
    <row r="1607" spans="1:3" ht="19.5" customHeight="1" x14ac:dyDescent="0.25">
      <c r="A1607" s="34"/>
      <c r="B1607" s="98"/>
      <c r="C1607" s="76"/>
    </row>
    <row r="1608" spans="1:3" ht="19.5" customHeight="1" x14ac:dyDescent="0.25">
      <c r="A1608" s="34"/>
      <c r="B1608" s="98"/>
      <c r="C1608" s="76"/>
    </row>
    <row r="1609" spans="1:3" ht="19.5" customHeight="1" x14ac:dyDescent="0.25">
      <c r="A1609" s="34"/>
      <c r="B1609" s="98"/>
      <c r="C1609" s="76"/>
    </row>
    <row r="1610" spans="1:3" ht="19.5" customHeight="1" x14ac:dyDescent="0.25">
      <c r="A1610" s="34"/>
      <c r="B1610" s="98"/>
      <c r="C1610" s="76"/>
    </row>
    <row r="1611" spans="1:3" ht="19.5" customHeight="1" x14ac:dyDescent="0.25">
      <c r="A1611" s="34"/>
      <c r="B1611" s="98"/>
      <c r="C1611" s="76"/>
    </row>
    <row r="1612" spans="1:3" ht="19.5" customHeight="1" x14ac:dyDescent="0.25">
      <c r="A1612" s="34"/>
      <c r="B1612" s="98"/>
      <c r="C1612" s="76"/>
    </row>
    <row r="1613" spans="1:3" ht="19.5" customHeight="1" x14ac:dyDescent="0.25">
      <c r="A1613" s="34"/>
      <c r="B1613" s="98"/>
      <c r="C1613" s="76"/>
    </row>
    <row r="1614" spans="1:3" ht="19.5" customHeight="1" x14ac:dyDescent="0.25">
      <c r="A1614" s="34"/>
      <c r="B1614" s="98"/>
      <c r="C1614" s="76"/>
    </row>
    <row r="1615" spans="1:3" ht="19.5" customHeight="1" x14ac:dyDescent="0.25">
      <c r="A1615" s="34"/>
      <c r="B1615" s="98"/>
      <c r="C1615" s="76"/>
    </row>
    <row r="1616" spans="1:3" ht="19.5" customHeight="1" x14ac:dyDescent="0.25">
      <c r="A1616" s="34"/>
      <c r="B1616" s="98"/>
      <c r="C1616" s="76"/>
    </row>
    <row r="1617" spans="1:3" ht="19.5" customHeight="1" x14ac:dyDescent="0.25">
      <c r="A1617" s="34"/>
      <c r="B1617" s="98"/>
      <c r="C1617" s="76"/>
    </row>
    <row r="1618" spans="1:3" ht="19.5" customHeight="1" x14ac:dyDescent="0.25">
      <c r="A1618" s="34"/>
      <c r="B1618" s="98"/>
      <c r="C1618" s="76"/>
    </row>
    <row r="1619" spans="1:3" ht="19.5" customHeight="1" x14ac:dyDescent="0.25">
      <c r="A1619" s="34"/>
      <c r="B1619" s="98"/>
      <c r="C1619" s="76"/>
    </row>
    <row r="1620" spans="1:3" ht="19.5" customHeight="1" x14ac:dyDescent="0.25">
      <c r="A1620" s="34"/>
      <c r="B1620" s="98"/>
      <c r="C1620" s="76"/>
    </row>
    <row r="1621" spans="1:3" ht="19.5" customHeight="1" x14ac:dyDescent="0.25">
      <c r="A1621" s="34"/>
      <c r="B1621" s="98"/>
      <c r="C1621" s="76"/>
    </row>
    <row r="1622" spans="1:3" ht="19.5" customHeight="1" x14ac:dyDescent="0.25">
      <c r="A1622" s="34"/>
      <c r="B1622" s="98"/>
      <c r="C1622" s="76"/>
    </row>
    <row r="1623" spans="1:3" ht="19.5" customHeight="1" x14ac:dyDescent="0.25">
      <c r="A1623" s="34"/>
      <c r="B1623" s="98"/>
      <c r="C1623" s="76"/>
    </row>
    <row r="1624" spans="1:3" ht="19.5" customHeight="1" x14ac:dyDescent="0.25">
      <c r="A1624" s="34"/>
      <c r="B1624" s="98"/>
      <c r="C1624" s="76"/>
    </row>
    <row r="1625" spans="1:3" ht="19.5" customHeight="1" x14ac:dyDescent="0.25">
      <c r="A1625" s="34"/>
      <c r="B1625" s="98"/>
      <c r="C1625" s="76"/>
    </row>
    <row r="1626" spans="1:3" ht="19.5" customHeight="1" x14ac:dyDescent="0.25">
      <c r="A1626" s="34"/>
      <c r="B1626" s="98"/>
      <c r="C1626" s="76"/>
    </row>
    <row r="1627" spans="1:3" ht="19.5" customHeight="1" x14ac:dyDescent="0.25">
      <c r="A1627" s="34"/>
      <c r="B1627" s="98"/>
      <c r="C1627" s="76"/>
    </row>
    <row r="1628" spans="1:3" ht="19.5" customHeight="1" x14ac:dyDescent="0.25">
      <c r="A1628" s="34"/>
      <c r="B1628" s="98"/>
      <c r="C1628" s="76"/>
    </row>
    <row r="1629" spans="1:3" ht="19.5" customHeight="1" x14ac:dyDescent="0.25">
      <c r="A1629" s="34"/>
      <c r="B1629" s="98"/>
      <c r="C1629" s="76"/>
    </row>
    <row r="1630" spans="1:3" ht="19.5" customHeight="1" x14ac:dyDescent="0.25">
      <c r="A1630" s="34"/>
      <c r="B1630" s="98"/>
      <c r="C1630" s="76"/>
    </row>
    <row r="1631" spans="1:3" ht="19.5" customHeight="1" x14ac:dyDescent="0.25">
      <c r="A1631" s="34"/>
      <c r="B1631" s="98"/>
      <c r="C1631" s="76"/>
    </row>
    <row r="1632" spans="1:3" ht="19.5" customHeight="1" x14ac:dyDescent="0.25">
      <c r="A1632" s="34"/>
      <c r="B1632" s="98"/>
      <c r="C1632" s="76"/>
    </row>
    <row r="1633" spans="1:3" ht="19.5" customHeight="1" x14ac:dyDescent="0.25">
      <c r="A1633" s="34"/>
      <c r="B1633" s="98"/>
      <c r="C1633" s="76"/>
    </row>
    <row r="1634" spans="1:3" ht="19.5" customHeight="1" x14ac:dyDescent="0.25">
      <c r="A1634" s="34"/>
      <c r="B1634" s="98"/>
      <c r="C1634" s="76"/>
    </row>
    <row r="1635" spans="1:3" ht="19.5" customHeight="1" x14ac:dyDescent="0.25">
      <c r="A1635" s="34"/>
      <c r="B1635" s="98"/>
      <c r="C1635" s="76"/>
    </row>
    <row r="1636" spans="1:3" ht="19.5" customHeight="1" x14ac:dyDescent="0.25">
      <c r="A1636" s="34"/>
      <c r="B1636" s="98"/>
      <c r="C1636" s="76"/>
    </row>
    <row r="1637" spans="1:3" ht="19.5" customHeight="1" x14ac:dyDescent="0.25">
      <c r="A1637" s="34"/>
      <c r="B1637" s="98"/>
      <c r="C1637" s="76"/>
    </row>
    <row r="1638" spans="1:3" ht="19.5" customHeight="1" x14ac:dyDescent="0.25">
      <c r="A1638" s="34"/>
      <c r="B1638" s="98"/>
      <c r="C1638" s="76"/>
    </row>
    <row r="1639" spans="1:3" ht="19.5" customHeight="1" x14ac:dyDescent="0.25">
      <c r="A1639" s="34"/>
      <c r="B1639" s="98"/>
      <c r="C1639" s="76"/>
    </row>
    <row r="1640" spans="1:3" ht="19.5" customHeight="1" x14ac:dyDescent="0.25">
      <c r="A1640" s="34"/>
      <c r="B1640" s="98"/>
      <c r="C1640" s="76"/>
    </row>
    <row r="1641" spans="1:3" ht="19.5" customHeight="1" x14ac:dyDescent="0.25">
      <c r="A1641" s="34"/>
      <c r="B1641" s="98"/>
      <c r="C1641" s="76"/>
    </row>
    <row r="1642" spans="1:3" ht="19.5" customHeight="1" x14ac:dyDescent="0.25">
      <c r="A1642" s="34"/>
      <c r="B1642" s="98"/>
      <c r="C1642" s="76"/>
    </row>
    <row r="1643" spans="1:3" ht="19.5" customHeight="1" x14ac:dyDescent="0.25">
      <c r="A1643" s="34"/>
      <c r="B1643" s="98"/>
      <c r="C1643" s="76"/>
    </row>
    <row r="1644" spans="1:3" ht="19.5" customHeight="1" x14ac:dyDescent="0.25">
      <c r="A1644" s="34"/>
      <c r="B1644" s="98"/>
      <c r="C1644" s="76"/>
    </row>
    <row r="1645" spans="1:3" ht="19.5" customHeight="1" x14ac:dyDescent="0.25">
      <c r="A1645" s="34"/>
      <c r="B1645" s="98"/>
      <c r="C1645" s="76"/>
    </row>
    <row r="1646" spans="1:3" ht="19.5" customHeight="1" x14ac:dyDescent="0.25">
      <c r="A1646" s="34"/>
      <c r="B1646" s="98"/>
      <c r="C1646" s="76"/>
    </row>
    <row r="1647" spans="1:3" ht="19.5" customHeight="1" x14ac:dyDescent="0.25">
      <c r="A1647" s="34"/>
      <c r="B1647" s="98"/>
      <c r="C1647" s="76"/>
    </row>
    <row r="1648" spans="1:3" ht="19.5" customHeight="1" x14ac:dyDescent="0.25">
      <c r="A1648" s="34"/>
      <c r="B1648" s="98"/>
      <c r="C1648" s="76"/>
    </row>
    <row r="1649" spans="1:3" ht="19.5" customHeight="1" x14ac:dyDescent="0.25">
      <c r="A1649" s="34"/>
      <c r="B1649" s="98"/>
      <c r="C1649" s="76"/>
    </row>
    <row r="1650" spans="1:3" ht="19.5" customHeight="1" x14ac:dyDescent="0.25">
      <c r="A1650" s="34"/>
      <c r="B1650" s="98"/>
      <c r="C1650" s="76"/>
    </row>
    <row r="1651" spans="1:3" ht="19.5" customHeight="1" x14ac:dyDescent="0.25">
      <c r="A1651" s="34"/>
      <c r="B1651" s="98"/>
      <c r="C1651" s="76"/>
    </row>
    <row r="1652" spans="1:3" ht="19.5" customHeight="1" x14ac:dyDescent="0.25">
      <c r="A1652" s="34"/>
      <c r="B1652" s="98"/>
      <c r="C1652" s="76"/>
    </row>
    <row r="1653" spans="1:3" ht="19.5" customHeight="1" x14ac:dyDescent="0.25">
      <c r="A1653" s="34"/>
      <c r="B1653" s="98"/>
      <c r="C1653" s="76"/>
    </row>
    <row r="1654" spans="1:3" ht="19.5" customHeight="1" x14ac:dyDescent="0.25">
      <c r="A1654" s="34"/>
      <c r="B1654" s="98"/>
      <c r="C1654" s="76"/>
    </row>
    <row r="1655" spans="1:3" ht="19.5" customHeight="1" x14ac:dyDescent="0.25">
      <c r="A1655" s="34"/>
      <c r="B1655" s="98"/>
      <c r="C1655" s="76"/>
    </row>
    <row r="1656" spans="1:3" ht="19.5" customHeight="1" x14ac:dyDescent="0.25">
      <c r="A1656" s="34"/>
      <c r="B1656" s="98"/>
      <c r="C1656" s="76"/>
    </row>
    <row r="1657" spans="1:3" ht="19.5" customHeight="1" x14ac:dyDescent="0.25">
      <c r="A1657" s="34"/>
      <c r="B1657" s="98"/>
      <c r="C1657" s="76"/>
    </row>
    <row r="1658" spans="1:3" ht="19.5" customHeight="1" x14ac:dyDescent="0.25">
      <c r="A1658" s="34"/>
      <c r="B1658" s="98"/>
      <c r="C1658" s="76"/>
    </row>
    <row r="1659" spans="1:3" ht="19.5" customHeight="1" x14ac:dyDescent="0.25">
      <c r="A1659" s="34"/>
      <c r="B1659" s="98"/>
      <c r="C1659" s="76"/>
    </row>
    <row r="1660" spans="1:3" ht="19.5" customHeight="1" x14ac:dyDescent="0.25">
      <c r="A1660" s="34"/>
      <c r="B1660" s="98"/>
      <c r="C1660" s="76"/>
    </row>
    <row r="1661" spans="1:3" ht="19.5" customHeight="1" x14ac:dyDescent="0.25">
      <c r="A1661" s="34"/>
      <c r="B1661" s="98"/>
      <c r="C1661" s="76"/>
    </row>
    <row r="1662" spans="1:3" ht="19.5" customHeight="1" x14ac:dyDescent="0.25">
      <c r="A1662" s="34"/>
      <c r="B1662" s="98"/>
      <c r="C1662" s="76"/>
    </row>
    <row r="1663" spans="1:3" ht="19.5" customHeight="1" x14ac:dyDescent="0.25">
      <c r="A1663" s="34"/>
      <c r="B1663" s="98"/>
      <c r="C1663" s="76"/>
    </row>
    <row r="1664" spans="1:3" ht="19.5" customHeight="1" x14ac:dyDescent="0.25">
      <c r="A1664" s="34"/>
      <c r="B1664" s="98"/>
      <c r="C1664" s="76"/>
    </row>
    <row r="1665" spans="1:3" ht="19.5" customHeight="1" x14ac:dyDescent="0.25">
      <c r="A1665" s="34"/>
      <c r="B1665" s="98"/>
      <c r="C1665" s="76"/>
    </row>
    <row r="1666" spans="1:3" ht="19.5" customHeight="1" x14ac:dyDescent="0.25">
      <c r="A1666" s="34"/>
      <c r="B1666" s="98"/>
      <c r="C1666" s="76"/>
    </row>
    <row r="1667" spans="1:3" ht="19.5" customHeight="1" x14ac:dyDescent="0.25">
      <c r="A1667" s="34"/>
      <c r="B1667" s="98"/>
      <c r="C1667" s="76"/>
    </row>
    <row r="1668" spans="1:3" ht="19.5" customHeight="1" x14ac:dyDescent="0.25">
      <c r="A1668" s="34"/>
      <c r="B1668" s="98"/>
      <c r="C1668" s="76"/>
    </row>
    <row r="1669" spans="1:3" ht="19.5" customHeight="1" x14ac:dyDescent="0.25">
      <c r="A1669" s="34"/>
      <c r="B1669" s="98"/>
      <c r="C1669" s="76"/>
    </row>
    <row r="1670" spans="1:3" ht="19.5" customHeight="1" x14ac:dyDescent="0.25">
      <c r="A1670" s="34"/>
      <c r="B1670" s="98"/>
      <c r="C1670" s="76"/>
    </row>
    <row r="1671" spans="1:3" ht="19.5" customHeight="1" x14ac:dyDescent="0.25">
      <c r="A1671" s="34"/>
      <c r="B1671" s="98"/>
      <c r="C1671" s="76"/>
    </row>
    <row r="1672" spans="1:3" ht="19.5" customHeight="1" x14ac:dyDescent="0.25">
      <c r="A1672" s="34"/>
      <c r="B1672" s="98"/>
      <c r="C1672" s="76"/>
    </row>
    <row r="1673" spans="1:3" ht="19.5" customHeight="1" x14ac:dyDescent="0.25">
      <c r="A1673" s="34"/>
      <c r="B1673" s="98"/>
      <c r="C1673" s="76"/>
    </row>
    <row r="1674" spans="1:3" ht="19.5" customHeight="1" x14ac:dyDescent="0.25">
      <c r="A1674" s="34"/>
      <c r="B1674" s="98"/>
      <c r="C1674" s="76"/>
    </row>
    <row r="1675" spans="1:3" ht="19.5" customHeight="1" x14ac:dyDescent="0.25">
      <c r="A1675" s="34"/>
      <c r="B1675" s="98"/>
      <c r="C1675" s="76"/>
    </row>
    <row r="1676" spans="1:3" ht="19.5" customHeight="1" x14ac:dyDescent="0.25">
      <c r="A1676" s="34"/>
      <c r="B1676" s="98"/>
      <c r="C1676" s="76"/>
    </row>
    <row r="1677" spans="1:3" ht="19.5" customHeight="1" x14ac:dyDescent="0.25">
      <c r="A1677" s="34"/>
      <c r="B1677" s="98"/>
      <c r="C1677" s="76"/>
    </row>
    <row r="1678" spans="1:3" ht="19.5" customHeight="1" x14ac:dyDescent="0.25">
      <c r="A1678" s="34"/>
      <c r="B1678" s="98"/>
      <c r="C1678" s="76"/>
    </row>
    <row r="1679" spans="1:3" ht="19.5" customHeight="1" x14ac:dyDescent="0.25">
      <c r="A1679" s="34"/>
      <c r="B1679" s="98"/>
      <c r="C1679" s="76"/>
    </row>
    <row r="1680" spans="1:3" ht="19.5" customHeight="1" x14ac:dyDescent="0.25">
      <c r="A1680" s="34"/>
      <c r="B1680" s="98"/>
      <c r="C1680" s="76"/>
    </row>
    <row r="1681" spans="1:3" ht="19.5" customHeight="1" x14ac:dyDescent="0.25">
      <c r="A1681" s="34"/>
      <c r="B1681" s="98"/>
      <c r="C1681" s="76"/>
    </row>
    <row r="1682" spans="1:3" ht="19.5" customHeight="1" x14ac:dyDescent="0.25">
      <c r="A1682" s="34"/>
      <c r="B1682" s="98"/>
      <c r="C1682" s="76"/>
    </row>
    <row r="1683" spans="1:3" ht="19.5" customHeight="1" x14ac:dyDescent="0.25">
      <c r="A1683" s="34"/>
      <c r="B1683" s="98"/>
      <c r="C1683" s="76"/>
    </row>
    <row r="1684" spans="1:3" ht="19.5" customHeight="1" x14ac:dyDescent="0.25">
      <c r="A1684" s="34"/>
      <c r="B1684" s="98"/>
      <c r="C1684" s="76"/>
    </row>
    <row r="1685" spans="1:3" ht="19.5" customHeight="1" x14ac:dyDescent="0.25">
      <c r="A1685" s="34"/>
      <c r="B1685" s="98"/>
      <c r="C1685" s="76"/>
    </row>
    <row r="1686" spans="1:3" ht="19.5" customHeight="1" x14ac:dyDescent="0.25">
      <c r="A1686" s="34"/>
      <c r="B1686" s="98"/>
      <c r="C1686" s="76"/>
    </row>
    <row r="1687" spans="1:3" ht="19.5" customHeight="1" x14ac:dyDescent="0.25">
      <c r="A1687" s="34"/>
      <c r="B1687" s="98"/>
      <c r="C1687" s="76"/>
    </row>
    <row r="1688" spans="1:3" ht="19.5" customHeight="1" x14ac:dyDescent="0.25">
      <c r="A1688" s="34"/>
      <c r="B1688" s="98"/>
      <c r="C1688" s="76"/>
    </row>
    <row r="1689" spans="1:3" ht="19.5" customHeight="1" x14ac:dyDescent="0.25">
      <c r="A1689" s="34"/>
      <c r="B1689" s="98"/>
      <c r="C1689" s="76"/>
    </row>
    <row r="1690" spans="1:3" ht="19.5" customHeight="1" x14ac:dyDescent="0.25">
      <c r="A1690" s="34"/>
      <c r="B1690" s="98"/>
      <c r="C1690" s="76"/>
    </row>
    <row r="1691" spans="1:3" ht="19.5" customHeight="1" x14ac:dyDescent="0.25">
      <c r="A1691" s="34"/>
      <c r="B1691" s="98"/>
      <c r="C1691" s="76"/>
    </row>
    <row r="1692" spans="1:3" ht="19.5" customHeight="1" x14ac:dyDescent="0.25">
      <c r="A1692" s="34"/>
      <c r="B1692" s="98"/>
      <c r="C1692" s="76"/>
    </row>
    <row r="1693" spans="1:3" ht="19.5" customHeight="1" x14ac:dyDescent="0.25">
      <c r="A1693" s="34"/>
      <c r="B1693" s="98"/>
      <c r="C1693" s="76"/>
    </row>
    <row r="1694" spans="1:3" ht="19.5" customHeight="1" x14ac:dyDescent="0.25">
      <c r="A1694" s="34"/>
      <c r="B1694" s="98"/>
      <c r="C1694" s="76"/>
    </row>
    <row r="1695" spans="1:3" ht="19.5" customHeight="1" x14ac:dyDescent="0.25">
      <c r="A1695" s="34"/>
      <c r="B1695" s="98"/>
      <c r="C1695" s="76"/>
    </row>
    <row r="1696" spans="1:3" ht="19.5" customHeight="1" x14ac:dyDescent="0.25">
      <c r="A1696" s="34"/>
      <c r="B1696" s="98"/>
      <c r="C1696" s="76"/>
    </row>
    <row r="1697" spans="1:3" ht="19.5" customHeight="1" x14ac:dyDescent="0.25">
      <c r="A1697" s="34"/>
      <c r="B1697" s="98"/>
      <c r="C1697" s="76"/>
    </row>
    <row r="1698" spans="1:3" ht="19.5" customHeight="1" x14ac:dyDescent="0.25">
      <c r="A1698" s="34"/>
      <c r="B1698" s="98"/>
      <c r="C1698" s="76"/>
    </row>
    <row r="1699" spans="1:3" ht="19.5" customHeight="1" x14ac:dyDescent="0.25">
      <c r="A1699" s="34"/>
      <c r="B1699" s="98"/>
      <c r="C1699" s="76"/>
    </row>
    <row r="1700" spans="1:3" ht="19.5" customHeight="1" x14ac:dyDescent="0.25">
      <c r="A1700" s="34"/>
      <c r="B1700" s="98"/>
      <c r="C1700" s="76"/>
    </row>
    <row r="1701" spans="1:3" ht="19.5" customHeight="1" x14ac:dyDescent="0.25">
      <c r="A1701" s="34"/>
      <c r="B1701" s="98"/>
      <c r="C1701" s="76"/>
    </row>
    <row r="1702" spans="1:3" ht="19.5" customHeight="1" x14ac:dyDescent="0.25">
      <c r="A1702" s="34"/>
      <c r="B1702" s="98"/>
      <c r="C1702" s="76"/>
    </row>
    <row r="1703" spans="1:3" ht="19.5" customHeight="1" x14ac:dyDescent="0.25">
      <c r="A1703" s="34"/>
      <c r="B1703" s="98"/>
      <c r="C1703" s="76"/>
    </row>
    <row r="1704" spans="1:3" ht="19.5" customHeight="1" x14ac:dyDescent="0.25">
      <c r="A1704" s="34"/>
      <c r="B1704" s="98"/>
      <c r="C1704" s="76"/>
    </row>
    <row r="1705" spans="1:3" ht="19.5" customHeight="1" x14ac:dyDescent="0.25">
      <c r="A1705" s="34"/>
      <c r="B1705" s="98"/>
      <c r="C1705" s="76"/>
    </row>
    <row r="1706" spans="1:3" ht="19.5" customHeight="1" x14ac:dyDescent="0.25">
      <c r="A1706" s="34"/>
      <c r="B1706" s="98"/>
      <c r="C1706" s="76"/>
    </row>
    <row r="1707" spans="1:3" ht="19.5" customHeight="1" x14ac:dyDescent="0.25">
      <c r="A1707" s="34"/>
      <c r="B1707" s="98"/>
      <c r="C1707" s="76"/>
    </row>
    <row r="1708" spans="1:3" ht="19.5" customHeight="1" x14ac:dyDescent="0.25">
      <c r="A1708" s="34"/>
      <c r="B1708" s="98"/>
      <c r="C1708" s="76"/>
    </row>
    <row r="1709" spans="1:3" ht="19.5" customHeight="1" x14ac:dyDescent="0.25">
      <c r="A1709" s="34"/>
      <c r="B1709" s="98"/>
      <c r="C1709" s="76"/>
    </row>
    <row r="1710" spans="1:3" ht="19.5" customHeight="1" x14ac:dyDescent="0.25">
      <c r="A1710" s="34"/>
      <c r="B1710" s="98"/>
      <c r="C1710" s="76"/>
    </row>
    <row r="1711" spans="1:3" ht="19.5" customHeight="1" x14ac:dyDescent="0.25">
      <c r="A1711" s="34"/>
      <c r="B1711" s="98"/>
      <c r="C1711" s="76"/>
    </row>
    <row r="1712" spans="1:3" ht="19.5" customHeight="1" x14ac:dyDescent="0.25">
      <c r="A1712" s="34"/>
      <c r="B1712" s="98"/>
      <c r="C1712" s="76"/>
    </row>
    <row r="1713" spans="1:3" ht="19.5" customHeight="1" x14ac:dyDescent="0.25">
      <c r="A1713" s="34"/>
      <c r="B1713" s="98"/>
      <c r="C1713" s="76"/>
    </row>
    <row r="1714" spans="1:3" ht="19.5" customHeight="1" x14ac:dyDescent="0.25">
      <c r="A1714" s="34"/>
      <c r="B1714" s="98"/>
      <c r="C1714" s="76"/>
    </row>
    <row r="1715" spans="1:3" ht="19.5" customHeight="1" x14ac:dyDescent="0.25">
      <c r="A1715" s="34"/>
      <c r="B1715" s="98"/>
      <c r="C1715" s="76"/>
    </row>
    <row r="1716" spans="1:3" ht="19.5" customHeight="1" x14ac:dyDescent="0.25">
      <c r="A1716" s="34"/>
      <c r="B1716" s="98"/>
      <c r="C1716" s="76"/>
    </row>
    <row r="1717" spans="1:3" ht="19.5" customHeight="1" x14ac:dyDescent="0.25">
      <c r="A1717" s="34"/>
      <c r="B1717" s="98"/>
      <c r="C1717" s="76"/>
    </row>
    <row r="1718" spans="1:3" ht="19.5" customHeight="1" x14ac:dyDescent="0.25">
      <c r="A1718" s="34"/>
      <c r="B1718" s="98"/>
      <c r="C1718" s="76"/>
    </row>
    <row r="1719" spans="1:3" ht="19.5" customHeight="1" x14ac:dyDescent="0.25">
      <c r="A1719" s="34"/>
      <c r="B1719" s="98"/>
      <c r="C1719" s="76"/>
    </row>
    <row r="1720" spans="1:3" ht="19.5" customHeight="1" x14ac:dyDescent="0.25">
      <c r="A1720" s="34"/>
      <c r="B1720" s="98"/>
      <c r="C1720" s="76"/>
    </row>
    <row r="1721" spans="1:3" ht="19.5" customHeight="1" x14ac:dyDescent="0.25">
      <c r="A1721" s="34"/>
      <c r="B1721" s="98"/>
      <c r="C1721" s="76"/>
    </row>
    <row r="1722" spans="1:3" ht="19.5" customHeight="1" x14ac:dyDescent="0.25">
      <c r="A1722" s="34"/>
      <c r="B1722" s="98"/>
      <c r="C1722" s="76"/>
    </row>
    <row r="1723" spans="1:3" ht="19.5" customHeight="1" x14ac:dyDescent="0.25">
      <c r="A1723" s="34"/>
      <c r="B1723" s="98"/>
      <c r="C1723" s="76"/>
    </row>
    <row r="1724" spans="1:3" ht="19.5" customHeight="1" x14ac:dyDescent="0.25">
      <c r="A1724" s="34"/>
      <c r="B1724" s="98"/>
      <c r="C1724" s="76"/>
    </row>
    <row r="1725" spans="1:3" ht="19.5" customHeight="1" x14ac:dyDescent="0.25">
      <c r="A1725" s="34"/>
      <c r="B1725" s="98"/>
      <c r="C1725" s="76"/>
    </row>
    <row r="1726" spans="1:3" ht="19.5" customHeight="1" x14ac:dyDescent="0.25">
      <c r="A1726" s="34"/>
      <c r="B1726" s="98"/>
      <c r="C1726" s="76"/>
    </row>
    <row r="1727" spans="1:3" ht="19.5" customHeight="1" x14ac:dyDescent="0.25">
      <c r="A1727" s="34"/>
      <c r="B1727" s="98"/>
      <c r="C1727" s="76"/>
    </row>
    <row r="1728" spans="1:3" ht="19.5" customHeight="1" x14ac:dyDescent="0.25">
      <c r="A1728" s="34"/>
      <c r="B1728" s="98"/>
      <c r="C1728" s="76"/>
    </row>
    <row r="1729" spans="1:3" ht="19.5" customHeight="1" x14ac:dyDescent="0.25">
      <c r="A1729" s="34"/>
      <c r="B1729" s="98"/>
      <c r="C1729" s="76"/>
    </row>
    <row r="1730" spans="1:3" ht="19.5" customHeight="1" x14ac:dyDescent="0.25">
      <c r="A1730" s="34"/>
      <c r="B1730" s="98"/>
      <c r="C1730" s="76"/>
    </row>
    <row r="1731" spans="1:3" ht="19.5" customHeight="1" x14ac:dyDescent="0.25">
      <c r="A1731" s="34"/>
      <c r="B1731" s="98"/>
      <c r="C1731" s="76"/>
    </row>
    <row r="1732" spans="1:3" ht="19.5" customHeight="1" x14ac:dyDescent="0.25">
      <c r="A1732" s="34"/>
      <c r="B1732" s="98"/>
      <c r="C1732" s="76"/>
    </row>
    <row r="1733" spans="1:3" ht="19.5" customHeight="1" x14ac:dyDescent="0.25">
      <c r="A1733" s="34"/>
      <c r="B1733" s="98"/>
      <c r="C1733" s="76"/>
    </row>
    <row r="1734" spans="1:3" ht="19.5" customHeight="1" x14ac:dyDescent="0.25">
      <c r="A1734" s="34"/>
      <c r="B1734" s="98"/>
      <c r="C1734" s="76"/>
    </row>
    <row r="1735" spans="1:3" ht="19.5" customHeight="1" x14ac:dyDescent="0.25">
      <c r="A1735" s="34"/>
      <c r="B1735" s="98"/>
      <c r="C1735" s="76"/>
    </row>
    <row r="1736" spans="1:3" ht="19.5" customHeight="1" x14ac:dyDescent="0.25">
      <c r="A1736" s="34"/>
      <c r="B1736" s="98"/>
      <c r="C1736" s="76"/>
    </row>
    <row r="1737" spans="1:3" ht="19.5" customHeight="1" x14ac:dyDescent="0.25">
      <c r="A1737" s="34"/>
      <c r="B1737" s="98"/>
      <c r="C1737" s="76"/>
    </row>
    <row r="1738" spans="1:3" ht="19.5" customHeight="1" x14ac:dyDescent="0.25">
      <c r="A1738" s="34"/>
      <c r="B1738" s="98"/>
      <c r="C1738" s="76"/>
    </row>
    <row r="1739" spans="1:3" ht="19.5" customHeight="1" x14ac:dyDescent="0.25">
      <c r="A1739" s="34"/>
      <c r="B1739" s="98"/>
      <c r="C1739" s="76"/>
    </row>
    <row r="1740" spans="1:3" ht="19.5" customHeight="1" x14ac:dyDescent="0.25">
      <c r="A1740" s="34"/>
      <c r="B1740" s="98"/>
      <c r="C1740" s="76"/>
    </row>
    <row r="1741" spans="1:3" ht="19.5" customHeight="1" x14ac:dyDescent="0.25">
      <c r="A1741" s="34"/>
      <c r="B1741" s="98"/>
      <c r="C1741" s="76"/>
    </row>
    <row r="1742" spans="1:3" ht="19.5" customHeight="1" x14ac:dyDescent="0.25">
      <c r="A1742" s="34"/>
      <c r="B1742" s="98"/>
      <c r="C1742" s="76"/>
    </row>
    <row r="1743" spans="1:3" ht="19.5" customHeight="1" x14ac:dyDescent="0.25">
      <c r="A1743" s="34"/>
      <c r="B1743" s="98"/>
      <c r="C1743" s="76"/>
    </row>
    <row r="1744" spans="1:3" ht="19.5" customHeight="1" x14ac:dyDescent="0.25">
      <c r="A1744" s="34"/>
      <c r="B1744" s="98"/>
      <c r="C1744" s="76"/>
    </row>
    <row r="1745" spans="1:3" ht="19.5" customHeight="1" x14ac:dyDescent="0.25">
      <c r="A1745" s="34"/>
      <c r="B1745" s="98"/>
      <c r="C1745" s="76"/>
    </row>
    <row r="1746" spans="1:3" ht="19.5" customHeight="1" x14ac:dyDescent="0.25">
      <c r="A1746" s="34"/>
      <c r="B1746" s="98"/>
      <c r="C1746" s="76"/>
    </row>
    <row r="1747" spans="1:3" ht="19.5" customHeight="1" x14ac:dyDescent="0.25">
      <c r="A1747" s="114"/>
      <c r="B1747" s="115"/>
      <c r="C1747" s="76"/>
    </row>
    <row r="1748" spans="1:3" ht="19.5" customHeight="1" x14ac:dyDescent="0.25">
      <c r="A1748" s="34"/>
      <c r="B1748" s="98"/>
      <c r="C1748" s="76"/>
    </row>
    <row r="1749" spans="1:3" ht="19.5" customHeight="1" x14ac:dyDescent="0.25">
      <c r="A1749" s="34"/>
      <c r="B1749" s="98"/>
      <c r="C1749" s="76"/>
    </row>
    <row r="1750" spans="1:3" ht="19.5" customHeight="1" x14ac:dyDescent="0.25">
      <c r="A1750" s="34"/>
      <c r="B1750" s="98"/>
      <c r="C1750" s="76"/>
    </row>
    <row r="1751" spans="1:3" ht="19.5" customHeight="1" x14ac:dyDescent="0.25">
      <c r="A1751" s="34"/>
      <c r="B1751" s="98"/>
      <c r="C1751" s="76"/>
    </row>
    <row r="1752" spans="1:3" ht="19.5" customHeight="1" x14ac:dyDescent="0.25">
      <c r="A1752" s="34"/>
      <c r="B1752" s="98"/>
      <c r="C1752" s="76"/>
    </row>
    <row r="1753" spans="1:3" ht="19.5" customHeight="1" x14ac:dyDescent="0.25">
      <c r="A1753" s="34"/>
      <c r="B1753" s="98"/>
      <c r="C1753" s="76"/>
    </row>
    <row r="1754" spans="1:3" ht="19.5" customHeight="1" x14ac:dyDescent="0.25">
      <c r="A1754" s="34"/>
      <c r="B1754" s="98"/>
      <c r="C1754" s="76"/>
    </row>
    <row r="1755" spans="1:3" ht="19.5" customHeight="1" x14ac:dyDescent="0.25">
      <c r="A1755" s="48"/>
      <c r="B1755" s="48"/>
      <c r="C1755" s="76"/>
    </row>
    <row r="1756" spans="1:3" ht="19.5" customHeight="1" x14ac:dyDescent="0.25">
      <c r="A1756" s="48"/>
      <c r="B1756" s="48"/>
      <c r="C1756" s="76"/>
    </row>
    <row r="1757" spans="1:3" ht="19.5" customHeight="1" x14ac:dyDescent="0.25">
      <c r="A1757" s="48"/>
      <c r="B1757" s="48"/>
      <c r="C1757" s="76"/>
    </row>
    <row r="1758" spans="1:3" ht="19.5" customHeight="1" x14ac:dyDescent="0.25">
      <c r="A1758" s="48"/>
      <c r="B1758" s="48"/>
      <c r="C1758" s="76"/>
    </row>
    <row r="1759" spans="1:3" ht="19.5" customHeight="1" x14ac:dyDescent="0.25">
      <c r="A1759" s="48"/>
      <c r="B1759" s="48"/>
      <c r="C1759" s="76"/>
    </row>
    <row r="1760" spans="1:3" ht="19.5" customHeight="1" x14ac:dyDescent="0.25">
      <c r="A1760" s="48"/>
      <c r="B1760" s="48"/>
      <c r="C1760" s="76"/>
    </row>
    <row r="1761" spans="1:3" ht="19.5" customHeight="1" x14ac:dyDescent="0.25">
      <c r="A1761" s="48"/>
      <c r="B1761" s="48"/>
      <c r="C1761" s="76"/>
    </row>
    <row r="1762" spans="1:3" ht="19.5" customHeight="1" x14ac:dyDescent="0.25">
      <c r="A1762" s="48"/>
      <c r="B1762" s="48"/>
      <c r="C1762" s="76"/>
    </row>
    <row r="1763" spans="1:3" ht="19.5" customHeight="1" x14ac:dyDescent="0.25">
      <c r="A1763" s="48"/>
      <c r="B1763" s="48"/>
      <c r="C1763" s="76"/>
    </row>
    <row r="1764" spans="1:3" ht="19.5" customHeight="1" x14ac:dyDescent="0.25">
      <c r="A1764" s="48"/>
      <c r="B1764" s="48"/>
      <c r="C1764" s="76"/>
    </row>
    <row r="1765" spans="1:3" ht="19.5" customHeight="1" x14ac:dyDescent="0.25">
      <c r="A1765" s="48"/>
      <c r="B1765" s="48"/>
      <c r="C1765" s="76"/>
    </row>
    <row r="1766" spans="1:3" ht="19.5" customHeight="1" x14ac:dyDescent="0.25">
      <c r="A1766" s="48"/>
      <c r="B1766" s="48"/>
      <c r="C1766" s="76"/>
    </row>
    <row r="1767" spans="1:3" ht="19.5" customHeight="1" x14ac:dyDescent="0.25">
      <c r="A1767" s="48"/>
      <c r="B1767" s="48"/>
      <c r="C1767" s="76"/>
    </row>
    <row r="1768" spans="1:3" ht="19.5" customHeight="1" x14ac:dyDescent="0.25">
      <c r="A1768" s="48"/>
      <c r="B1768" s="48"/>
      <c r="C1768" s="76"/>
    </row>
    <row r="1769" spans="1:3" ht="19.5" customHeight="1" x14ac:dyDescent="0.25">
      <c r="A1769" s="48"/>
      <c r="B1769" s="48"/>
      <c r="C1769" s="76"/>
    </row>
    <row r="1770" spans="1:3" ht="19.5" customHeight="1" x14ac:dyDescent="0.25">
      <c r="A1770" s="48"/>
      <c r="B1770" s="48"/>
      <c r="C1770" s="76"/>
    </row>
    <row r="1771" spans="1:3" ht="19.5" customHeight="1" x14ac:dyDescent="0.25">
      <c r="A1771" s="48"/>
      <c r="B1771" s="48"/>
      <c r="C1771" s="76"/>
    </row>
    <row r="1772" spans="1:3" ht="19.5" customHeight="1" x14ac:dyDescent="0.25">
      <c r="A1772" s="48"/>
      <c r="B1772" s="48"/>
      <c r="C1772" s="76"/>
    </row>
    <row r="1773" spans="1:3" ht="19.5" customHeight="1" x14ac:dyDescent="0.25">
      <c r="A1773" s="48"/>
      <c r="B1773" s="48"/>
      <c r="C1773" s="76"/>
    </row>
    <row r="1774" spans="1:3" ht="19.5" customHeight="1" x14ac:dyDescent="0.25">
      <c r="A1774" s="48"/>
      <c r="B1774" s="48"/>
      <c r="C1774" s="76"/>
    </row>
    <row r="1775" spans="1:3" ht="19.5" customHeight="1" x14ac:dyDescent="0.25">
      <c r="A1775" s="48"/>
      <c r="B1775" s="48"/>
      <c r="C1775" s="76"/>
    </row>
    <row r="1776" spans="1:3" ht="19.5" customHeight="1" x14ac:dyDescent="0.25">
      <c r="A1776" s="48"/>
      <c r="B1776" s="48"/>
      <c r="C1776" s="76"/>
    </row>
    <row r="1777" spans="1:3" ht="19.5" customHeight="1" x14ac:dyDescent="0.25">
      <c r="A1777" s="48"/>
      <c r="B1777" s="48"/>
      <c r="C1777" s="76"/>
    </row>
    <row r="1778" spans="1:3" ht="19.5" customHeight="1" x14ac:dyDescent="0.25">
      <c r="A1778" s="48"/>
      <c r="B1778" s="48"/>
      <c r="C1778" s="76"/>
    </row>
    <row r="1779" spans="1:3" ht="19.5" customHeight="1" x14ac:dyDescent="0.25">
      <c r="A1779" s="48"/>
      <c r="B1779" s="48"/>
      <c r="C1779" s="76"/>
    </row>
    <row r="1780" spans="1:3" ht="19.5" customHeight="1" x14ac:dyDescent="0.25">
      <c r="A1780" s="48"/>
      <c r="B1780" s="48"/>
      <c r="C1780" s="76"/>
    </row>
    <row r="1781" spans="1:3" ht="19.5" customHeight="1" x14ac:dyDescent="0.25">
      <c r="A1781" s="48"/>
      <c r="B1781" s="48"/>
      <c r="C1781" s="76"/>
    </row>
    <row r="1782" spans="1:3" ht="19.5" customHeight="1" x14ac:dyDescent="0.25">
      <c r="A1782" s="48"/>
      <c r="B1782" s="48"/>
      <c r="C1782" s="76"/>
    </row>
    <row r="1783" spans="1:3" ht="19.5" customHeight="1" x14ac:dyDescent="0.25">
      <c r="A1783" s="48"/>
      <c r="B1783" s="48"/>
      <c r="C1783" s="76"/>
    </row>
    <row r="1784" spans="1:3" ht="19.5" customHeight="1" x14ac:dyDescent="0.25">
      <c r="A1784" s="48"/>
      <c r="B1784" s="48"/>
      <c r="C1784" s="76"/>
    </row>
    <row r="1785" spans="1:3" ht="19.5" customHeight="1" x14ac:dyDescent="0.25">
      <c r="A1785" s="48"/>
      <c r="B1785" s="48"/>
      <c r="C1785" s="76"/>
    </row>
    <row r="1786" spans="1:3" ht="19.5" customHeight="1" x14ac:dyDescent="0.25">
      <c r="A1786" s="48"/>
      <c r="B1786" s="48"/>
      <c r="C1786" s="76"/>
    </row>
    <row r="1787" spans="1:3" ht="19.5" customHeight="1" x14ac:dyDescent="0.25">
      <c r="A1787" s="48"/>
      <c r="B1787" s="48"/>
      <c r="C1787" s="76"/>
    </row>
    <row r="1788" spans="1:3" ht="19.5" customHeight="1" x14ac:dyDescent="0.25">
      <c r="A1788" s="48"/>
      <c r="B1788" s="48"/>
      <c r="C1788" s="76"/>
    </row>
    <row r="1789" spans="1:3" ht="19.5" customHeight="1" x14ac:dyDescent="0.25">
      <c r="A1789" s="48"/>
      <c r="B1789" s="48"/>
      <c r="C1789" s="76"/>
    </row>
    <row r="1790" spans="1:3" ht="19.5" customHeight="1" x14ac:dyDescent="0.25">
      <c r="A1790" s="48"/>
      <c r="B1790" s="48"/>
      <c r="C1790" s="76"/>
    </row>
    <row r="1791" spans="1:3" ht="19.5" customHeight="1" x14ac:dyDescent="0.25">
      <c r="A1791" s="48"/>
      <c r="B1791" s="48"/>
      <c r="C1791" s="76"/>
    </row>
    <row r="1792" spans="1:3" ht="19.5" customHeight="1" x14ac:dyDescent="0.25">
      <c r="A1792" s="48"/>
      <c r="B1792" s="48"/>
      <c r="C1792" s="76"/>
    </row>
    <row r="1793" spans="1:3" ht="19.5" customHeight="1" x14ac:dyDescent="0.25">
      <c r="A1793" s="48"/>
      <c r="B1793" s="48"/>
      <c r="C1793" s="76"/>
    </row>
    <row r="1794" spans="1:3" ht="19.5" customHeight="1" x14ac:dyDescent="0.25">
      <c r="A1794" s="48"/>
      <c r="B1794" s="48"/>
      <c r="C1794" s="76"/>
    </row>
    <row r="1795" spans="1:3" ht="19.5" customHeight="1" x14ac:dyDescent="0.25">
      <c r="A1795" s="48"/>
      <c r="B1795" s="48"/>
      <c r="C1795" s="76"/>
    </row>
    <row r="1796" spans="1:3" ht="19.5" customHeight="1" x14ac:dyDescent="0.25">
      <c r="A1796" s="48"/>
      <c r="B1796" s="48"/>
      <c r="C1796" s="76"/>
    </row>
    <row r="1797" spans="1:3" ht="19.5" customHeight="1" x14ac:dyDescent="0.25">
      <c r="A1797" s="48"/>
      <c r="B1797" s="48"/>
      <c r="C1797" s="76"/>
    </row>
    <row r="1798" spans="1:3" ht="19.5" customHeight="1" x14ac:dyDescent="0.25">
      <c r="A1798" s="48"/>
      <c r="B1798" s="48"/>
      <c r="C1798" s="76"/>
    </row>
    <row r="1799" spans="1:3" ht="19.5" customHeight="1" x14ac:dyDescent="0.25">
      <c r="A1799" s="48"/>
      <c r="B1799" s="48"/>
      <c r="C1799" s="76"/>
    </row>
    <row r="1800" spans="1:3" ht="19.5" customHeight="1" x14ac:dyDescent="0.25">
      <c r="A1800" s="48"/>
      <c r="B1800" s="48"/>
      <c r="C1800" s="76"/>
    </row>
    <row r="1801" spans="1:3" ht="19.5" customHeight="1" x14ac:dyDescent="0.25">
      <c r="A1801" s="48"/>
      <c r="B1801" s="48"/>
      <c r="C1801" s="76"/>
    </row>
    <row r="1802" spans="1:3" ht="19.5" customHeight="1" x14ac:dyDescent="0.25">
      <c r="A1802" s="48"/>
      <c r="B1802" s="48"/>
      <c r="C1802" s="76"/>
    </row>
    <row r="1803" spans="1:3" ht="19.5" customHeight="1" x14ac:dyDescent="0.25">
      <c r="A1803" s="48"/>
      <c r="B1803" s="48"/>
      <c r="C1803" s="76"/>
    </row>
    <row r="1804" spans="1:3" ht="19.5" customHeight="1" x14ac:dyDescent="0.25">
      <c r="A1804" s="48"/>
      <c r="B1804" s="48"/>
      <c r="C1804" s="76"/>
    </row>
    <row r="1805" spans="1:3" ht="19.5" customHeight="1" x14ac:dyDescent="0.25">
      <c r="A1805" s="48"/>
      <c r="B1805" s="48"/>
      <c r="C1805" s="76"/>
    </row>
    <row r="1806" spans="1:3" ht="19.5" customHeight="1" x14ac:dyDescent="0.25">
      <c r="A1806" s="48"/>
      <c r="B1806" s="48"/>
      <c r="C1806" s="76"/>
    </row>
    <row r="1807" spans="1:3" ht="19.5" customHeight="1" x14ac:dyDescent="0.25">
      <c r="A1807" s="48"/>
      <c r="B1807" s="48"/>
      <c r="C1807" s="76"/>
    </row>
    <row r="1808" spans="1:3" ht="19.5" customHeight="1" x14ac:dyDescent="0.25">
      <c r="A1808" s="48"/>
      <c r="B1808" s="48"/>
      <c r="C1808" s="76"/>
    </row>
    <row r="1809" spans="1:3" ht="19.5" customHeight="1" x14ac:dyDescent="0.25">
      <c r="A1809" s="48"/>
      <c r="B1809" s="48"/>
      <c r="C1809" s="76"/>
    </row>
    <row r="1810" spans="1:3" ht="19.5" customHeight="1" x14ac:dyDescent="0.25">
      <c r="A1810" s="48"/>
      <c r="B1810" s="48"/>
      <c r="C1810" s="76"/>
    </row>
    <row r="1811" spans="1:3" ht="19.5" customHeight="1" x14ac:dyDescent="0.25">
      <c r="A1811" s="48"/>
      <c r="B1811" s="48"/>
      <c r="C1811" s="76"/>
    </row>
    <row r="1812" spans="1:3" ht="19.5" customHeight="1" x14ac:dyDescent="0.25">
      <c r="A1812" s="48"/>
      <c r="B1812" s="48"/>
      <c r="C1812" s="76"/>
    </row>
    <row r="1813" spans="1:3" ht="19.5" customHeight="1" x14ac:dyDescent="0.25">
      <c r="A1813" s="48"/>
      <c r="B1813" s="48"/>
      <c r="C1813" s="76"/>
    </row>
    <row r="1814" spans="1:3" ht="19.5" customHeight="1" x14ac:dyDescent="0.25">
      <c r="A1814" s="48"/>
      <c r="B1814" s="48"/>
      <c r="C1814" s="76"/>
    </row>
    <row r="1815" spans="1:3" ht="19.5" customHeight="1" x14ac:dyDescent="0.25">
      <c r="A1815" s="48"/>
      <c r="B1815" s="48"/>
      <c r="C1815" s="76"/>
    </row>
    <row r="1816" spans="1:3" ht="19.5" customHeight="1" x14ac:dyDescent="0.25">
      <c r="A1816" s="48"/>
      <c r="B1816" s="48"/>
      <c r="C1816" s="76"/>
    </row>
    <row r="1817" spans="1:3" ht="19.5" customHeight="1" x14ac:dyDescent="0.25">
      <c r="A1817" s="48"/>
      <c r="B1817" s="48"/>
      <c r="C1817" s="76"/>
    </row>
    <row r="1818" spans="1:3" ht="19.5" customHeight="1" x14ac:dyDescent="0.25">
      <c r="A1818" s="48"/>
      <c r="B1818" s="48"/>
      <c r="C1818" s="76"/>
    </row>
    <row r="1819" spans="1:3" ht="19.5" customHeight="1" x14ac:dyDescent="0.25">
      <c r="A1819" s="48"/>
      <c r="B1819" s="48"/>
      <c r="C1819" s="76"/>
    </row>
    <row r="1820" spans="1:3" ht="19.5" customHeight="1" x14ac:dyDescent="0.25">
      <c r="A1820" s="48"/>
      <c r="B1820" s="48"/>
      <c r="C1820" s="76"/>
    </row>
    <row r="1821" spans="1:3" ht="19.5" customHeight="1" x14ac:dyDescent="0.25">
      <c r="A1821" s="48"/>
      <c r="B1821" s="48"/>
      <c r="C1821" s="76"/>
    </row>
    <row r="1822" spans="1:3" ht="19.5" customHeight="1" x14ac:dyDescent="0.25">
      <c r="A1822" s="48"/>
      <c r="B1822" s="48"/>
      <c r="C1822" s="76"/>
    </row>
    <row r="1823" spans="1:3" ht="19.5" customHeight="1" x14ac:dyDescent="0.25">
      <c r="A1823" s="48"/>
      <c r="B1823" s="48"/>
      <c r="C1823" s="76"/>
    </row>
    <row r="1824" spans="1:3" ht="19.5" customHeight="1" x14ac:dyDescent="0.25">
      <c r="A1824" s="48"/>
      <c r="B1824" s="48"/>
      <c r="C1824" s="76"/>
    </row>
    <row r="1825" spans="1:3" ht="19.5" customHeight="1" x14ac:dyDescent="0.25">
      <c r="A1825" s="48"/>
      <c r="B1825" s="48"/>
      <c r="C1825" s="76"/>
    </row>
    <row r="1826" spans="1:3" ht="19.5" customHeight="1" x14ac:dyDescent="0.25">
      <c r="A1826" s="48"/>
      <c r="B1826" s="48"/>
      <c r="C1826" s="76"/>
    </row>
    <row r="1827" spans="1:3" ht="19.5" customHeight="1" x14ac:dyDescent="0.25">
      <c r="A1827" s="48"/>
      <c r="B1827" s="48"/>
      <c r="C1827" s="76"/>
    </row>
    <row r="1828" spans="1:3" ht="19.5" customHeight="1" x14ac:dyDescent="0.25">
      <c r="A1828" s="48"/>
      <c r="B1828" s="48"/>
      <c r="C1828" s="76"/>
    </row>
    <row r="1829" spans="1:3" ht="19.5" customHeight="1" x14ac:dyDescent="0.25">
      <c r="A1829" s="48"/>
      <c r="B1829" s="48"/>
      <c r="C1829" s="76"/>
    </row>
    <row r="1830" spans="1:3" ht="19.5" customHeight="1" x14ac:dyDescent="0.25">
      <c r="A1830" s="48"/>
      <c r="B1830" s="48"/>
      <c r="C1830" s="76"/>
    </row>
    <row r="1831" spans="1:3" ht="19.5" customHeight="1" x14ac:dyDescent="0.25">
      <c r="A1831" s="48"/>
      <c r="B1831" s="48"/>
      <c r="C1831" s="76"/>
    </row>
    <row r="1832" spans="1:3" ht="19.5" customHeight="1" x14ac:dyDescent="0.25">
      <c r="A1832" s="48"/>
      <c r="B1832" s="48"/>
      <c r="C1832" s="76"/>
    </row>
    <row r="1833" spans="1:3" ht="19.5" customHeight="1" x14ac:dyDescent="0.25">
      <c r="A1833" s="48"/>
      <c r="B1833" s="48"/>
      <c r="C1833" s="76"/>
    </row>
    <row r="1834" spans="1:3" ht="19.5" customHeight="1" x14ac:dyDescent="0.25">
      <c r="A1834" s="48"/>
      <c r="B1834" s="48"/>
      <c r="C1834" s="76"/>
    </row>
    <row r="1835" spans="1:3" ht="19.5" customHeight="1" x14ac:dyDescent="0.25">
      <c r="A1835" s="48"/>
      <c r="B1835" s="48"/>
      <c r="C1835" s="76"/>
    </row>
    <row r="1836" spans="1:3" ht="19.5" customHeight="1" x14ac:dyDescent="0.25">
      <c r="A1836" s="48"/>
      <c r="B1836" s="48"/>
      <c r="C1836" s="76"/>
    </row>
    <row r="1837" spans="1:3" ht="19.5" customHeight="1" x14ac:dyDescent="0.25">
      <c r="A1837" s="48"/>
      <c r="B1837" s="48"/>
      <c r="C1837" s="76"/>
    </row>
    <row r="1838" spans="1:3" ht="19.5" customHeight="1" x14ac:dyDescent="0.25">
      <c r="A1838" s="48"/>
      <c r="B1838" s="48"/>
      <c r="C1838" s="76"/>
    </row>
    <row r="1839" spans="1:3" ht="19.5" customHeight="1" x14ac:dyDescent="0.25">
      <c r="A1839" s="48"/>
      <c r="B1839" s="48"/>
      <c r="C1839" s="76"/>
    </row>
    <row r="1840" spans="1:3" ht="19.5" customHeight="1" x14ac:dyDescent="0.25">
      <c r="A1840" s="48"/>
      <c r="B1840" s="48"/>
      <c r="C1840" s="76"/>
    </row>
    <row r="1841" spans="1:3" ht="19.5" customHeight="1" x14ac:dyDescent="0.25">
      <c r="A1841" s="48"/>
      <c r="B1841" s="48"/>
      <c r="C1841" s="76"/>
    </row>
    <row r="1842" spans="1:3" ht="19.5" customHeight="1" x14ac:dyDescent="0.25">
      <c r="A1842" s="48"/>
      <c r="B1842" s="48"/>
      <c r="C1842" s="76"/>
    </row>
    <row r="1843" spans="1:3" ht="19.5" customHeight="1" x14ac:dyDescent="0.25">
      <c r="A1843" s="48"/>
      <c r="B1843" s="48"/>
      <c r="C1843" s="76"/>
    </row>
    <row r="1844" spans="1:3" ht="19.5" customHeight="1" x14ac:dyDescent="0.25">
      <c r="A1844" s="48"/>
      <c r="B1844" s="48"/>
      <c r="C1844" s="76"/>
    </row>
    <row r="1845" spans="1:3" ht="19.5" customHeight="1" x14ac:dyDescent="0.25">
      <c r="A1845" s="48"/>
      <c r="B1845" s="48"/>
      <c r="C1845" s="76"/>
    </row>
    <row r="1846" spans="1:3" ht="19.5" customHeight="1" x14ac:dyDescent="0.25">
      <c r="A1846" s="48"/>
      <c r="B1846" s="48"/>
      <c r="C1846" s="76"/>
    </row>
    <row r="1847" spans="1:3" ht="19.5" customHeight="1" x14ac:dyDescent="0.25">
      <c r="A1847" s="48"/>
      <c r="B1847" s="48"/>
      <c r="C1847" s="76"/>
    </row>
    <row r="1848" spans="1:3" ht="19.5" customHeight="1" x14ac:dyDescent="0.25">
      <c r="A1848" s="48"/>
      <c r="B1848" s="48"/>
      <c r="C1848" s="76"/>
    </row>
    <row r="1849" spans="1:3" ht="19.5" customHeight="1" x14ac:dyDescent="0.25">
      <c r="A1849" s="48"/>
      <c r="B1849" s="48"/>
      <c r="C1849" s="76"/>
    </row>
    <row r="1850" spans="1:3" ht="19.5" customHeight="1" x14ac:dyDescent="0.25">
      <c r="A1850" s="48"/>
      <c r="B1850" s="48"/>
      <c r="C1850" s="76"/>
    </row>
    <row r="1851" spans="1:3" ht="19.5" customHeight="1" x14ac:dyDescent="0.25">
      <c r="A1851" s="48"/>
      <c r="B1851" s="48"/>
      <c r="C1851" s="76"/>
    </row>
    <row r="1852" spans="1:3" ht="19.5" customHeight="1" x14ac:dyDescent="0.25">
      <c r="A1852" s="48"/>
      <c r="B1852" s="48"/>
      <c r="C1852" s="76"/>
    </row>
    <row r="1853" spans="1:3" ht="19.5" customHeight="1" x14ac:dyDescent="0.25">
      <c r="A1853" s="48"/>
      <c r="B1853" s="48"/>
      <c r="C1853" s="76"/>
    </row>
    <row r="1854" spans="1:3" ht="19.5" customHeight="1" x14ac:dyDescent="0.25">
      <c r="A1854" s="48"/>
      <c r="B1854" s="48"/>
      <c r="C1854" s="76"/>
    </row>
    <row r="1855" spans="1:3" ht="19.5" customHeight="1" x14ac:dyDescent="0.25">
      <c r="A1855" s="48"/>
      <c r="B1855" s="48"/>
      <c r="C1855" s="76"/>
    </row>
    <row r="1856" spans="1:3" ht="19.5" customHeight="1" x14ac:dyDescent="0.25">
      <c r="A1856" s="48"/>
      <c r="B1856" s="48"/>
      <c r="C1856" s="76"/>
    </row>
    <row r="1857" spans="1:3" ht="19.5" customHeight="1" x14ac:dyDescent="0.25">
      <c r="A1857" s="48"/>
      <c r="B1857" s="48"/>
      <c r="C1857" s="76"/>
    </row>
    <row r="1858" spans="1:3" ht="19.5" customHeight="1" x14ac:dyDescent="0.25">
      <c r="A1858" s="48"/>
      <c r="B1858" s="48"/>
      <c r="C1858" s="76"/>
    </row>
    <row r="1859" spans="1:3" ht="19.5" customHeight="1" x14ac:dyDescent="0.25">
      <c r="A1859" s="48"/>
      <c r="B1859" s="48"/>
      <c r="C1859" s="76"/>
    </row>
    <row r="1860" spans="1:3" ht="19.5" customHeight="1" x14ac:dyDescent="0.25">
      <c r="A1860" s="48"/>
      <c r="B1860" s="48"/>
      <c r="C1860" s="76"/>
    </row>
    <row r="1861" spans="1:3" ht="19.5" customHeight="1" x14ac:dyDescent="0.25">
      <c r="A1861" s="48"/>
      <c r="B1861" s="48"/>
      <c r="C1861" s="76"/>
    </row>
    <row r="1862" spans="1:3" ht="19.5" customHeight="1" x14ac:dyDescent="0.25">
      <c r="A1862" s="48"/>
      <c r="B1862" s="48"/>
      <c r="C1862" s="76"/>
    </row>
    <row r="1863" spans="1:3" ht="19.5" customHeight="1" x14ac:dyDescent="0.25">
      <c r="A1863" s="48"/>
      <c r="B1863" s="48"/>
      <c r="C1863" s="76"/>
    </row>
    <row r="1864" spans="1:3" ht="19.5" customHeight="1" x14ac:dyDescent="0.25">
      <c r="A1864" s="48"/>
      <c r="B1864" s="48"/>
      <c r="C1864" s="76"/>
    </row>
    <row r="1865" spans="1:3" ht="19.5" customHeight="1" x14ac:dyDescent="0.25">
      <c r="A1865" s="48"/>
      <c r="B1865" s="48"/>
      <c r="C1865" s="76"/>
    </row>
    <row r="1866" spans="1:3" ht="19.5" customHeight="1" x14ac:dyDescent="0.25">
      <c r="A1866" s="48"/>
      <c r="B1866" s="48"/>
      <c r="C1866" s="76"/>
    </row>
    <row r="1867" spans="1:3" ht="19.5" customHeight="1" x14ac:dyDescent="0.25">
      <c r="A1867" s="48"/>
      <c r="B1867" s="48"/>
      <c r="C1867" s="76"/>
    </row>
    <row r="1868" spans="1:3" ht="19.5" customHeight="1" x14ac:dyDescent="0.25">
      <c r="A1868" s="48"/>
      <c r="B1868" s="48"/>
      <c r="C1868" s="76"/>
    </row>
    <row r="1869" spans="1:3" ht="19.5" customHeight="1" x14ac:dyDescent="0.25">
      <c r="A1869" s="48"/>
      <c r="B1869" s="48"/>
      <c r="C1869" s="76"/>
    </row>
    <row r="1870" spans="1:3" ht="19.5" customHeight="1" x14ac:dyDescent="0.25">
      <c r="A1870" s="48"/>
      <c r="B1870" s="48"/>
      <c r="C1870" s="76"/>
    </row>
    <row r="1871" spans="1:3" ht="19.5" customHeight="1" x14ac:dyDescent="0.25">
      <c r="A1871" s="48"/>
      <c r="B1871" s="48"/>
      <c r="C1871" s="76"/>
    </row>
    <row r="1872" spans="1:3" ht="19.5" customHeight="1" x14ac:dyDescent="0.25">
      <c r="A1872" s="48"/>
      <c r="B1872" s="48"/>
      <c r="C1872" s="76"/>
    </row>
    <row r="1873" spans="1:3" ht="19.5" customHeight="1" x14ac:dyDescent="0.25">
      <c r="A1873" s="48"/>
      <c r="B1873" s="48"/>
      <c r="C1873" s="76"/>
    </row>
    <row r="1874" spans="1:3" ht="19.5" customHeight="1" x14ac:dyDescent="0.25">
      <c r="A1874" s="48"/>
      <c r="B1874" s="48"/>
      <c r="C1874" s="76"/>
    </row>
    <row r="1875" spans="1:3" ht="19.5" customHeight="1" x14ac:dyDescent="0.25">
      <c r="A1875" s="48"/>
      <c r="B1875" s="48"/>
      <c r="C1875" s="76"/>
    </row>
    <row r="1876" spans="1:3" ht="19.5" customHeight="1" x14ac:dyDescent="0.25">
      <c r="A1876" s="48"/>
      <c r="B1876" s="48"/>
      <c r="C1876" s="76"/>
    </row>
    <row r="1877" spans="1:3" ht="19.5" customHeight="1" x14ac:dyDescent="0.25">
      <c r="A1877" s="30"/>
      <c r="B1877" s="30"/>
      <c r="C1877" s="76"/>
    </row>
    <row r="1878" spans="1:3" ht="19.5" customHeight="1" x14ac:dyDescent="0.25">
      <c r="A1878" s="30"/>
      <c r="B1878" s="30"/>
      <c r="C1878" s="76"/>
    </row>
    <row r="1879" spans="1:3" ht="19.5" customHeight="1" x14ac:dyDescent="0.25">
      <c r="A1879" s="30"/>
      <c r="B1879" s="30"/>
      <c r="C1879" s="76"/>
    </row>
    <row r="1880" spans="1:3" ht="19.5" customHeight="1" x14ac:dyDescent="0.25">
      <c r="A1880" s="30"/>
      <c r="B1880" s="30"/>
      <c r="C1880" s="76"/>
    </row>
    <row r="1881" spans="1:3" ht="19.5" customHeight="1" x14ac:dyDescent="0.25">
      <c r="A1881" s="30"/>
      <c r="B1881" s="30"/>
      <c r="C1881" s="76"/>
    </row>
    <row r="1882" spans="1:3" ht="19.5" customHeight="1" x14ac:dyDescent="0.25">
      <c r="A1882" s="30"/>
      <c r="B1882" s="30"/>
      <c r="C1882" s="76"/>
    </row>
    <row r="1883" spans="1:3" ht="19.5" customHeight="1" x14ac:dyDescent="0.25">
      <c r="A1883" s="30"/>
      <c r="B1883" s="30"/>
      <c r="C1883" s="76"/>
    </row>
    <row r="1884" spans="1:3" ht="19.5" customHeight="1" x14ac:dyDescent="0.25">
      <c r="A1884" s="30"/>
      <c r="B1884" s="30"/>
      <c r="C1884" s="76"/>
    </row>
    <row r="1885" spans="1:3" ht="19.5" customHeight="1" x14ac:dyDescent="0.25">
      <c r="A1885" s="30"/>
      <c r="B1885" s="30"/>
      <c r="C1885" s="76"/>
    </row>
    <row r="1886" spans="1:3" ht="19.5" customHeight="1" x14ac:dyDescent="0.25">
      <c r="A1886" s="30"/>
      <c r="B1886" s="30"/>
      <c r="C1886" s="76"/>
    </row>
    <row r="1887" spans="1:3" ht="19.5" customHeight="1" x14ac:dyDescent="0.25">
      <c r="A1887" s="30"/>
      <c r="B1887" s="30"/>
      <c r="C1887" s="76"/>
    </row>
    <row r="1888" spans="1:3" ht="19.5" customHeight="1" x14ac:dyDescent="0.25">
      <c r="A1888" s="30"/>
      <c r="B1888" s="30"/>
      <c r="C1888" s="76"/>
    </row>
    <row r="1889" spans="1:3" ht="19.5" customHeight="1" x14ac:dyDescent="0.25">
      <c r="A1889" s="30"/>
      <c r="B1889" s="30"/>
      <c r="C1889" s="76"/>
    </row>
    <row r="1890" spans="1:3" ht="19.5" customHeight="1" x14ac:dyDescent="0.25">
      <c r="A1890" s="30"/>
      <c r="B1890" s="30"/>
      <c r="C1890" s="76"/>
    </row>
    <row r="1891" spans="1:3" ht="19.5" customHeight="1" x14ac:dyDescent="0.25">
      <c r="A1891" s="30"/>
      <c r="B1891" s="30"/>
      <c r="C1891" s="76"/>
    </row>
    <row r="1892" spans="1:3" ht="19.5" customHeight="1" x14ac:dyDescent="0.25">
      <c r="A1892" s="30"/>
      <c r="B1892" s="30"/>
      <c r="C1892" s="76"/>
    </row>
    <row r="1893" spans="1:3" ht="19.5" customHeight="1" x14ac:dyDescent="0.25">
      <c r="A1893" s="30"/>
      <c r="B1893" s="30"/>
      <c r="C1893" s="76"/>
    </row>
    <row r="1894" spans="1:3" ht="19.5" customHeight="1" x14ac:dyDescent="0.25">
      <c r="A1894" s="30"/>
      <c r="B1894" s="30"/>
      <c r="C1894" s="76"/>
    </row>
    <row r="1895" spans="1:3" ht="19.5" customHeight="1" x14ac:dyDescent="0.25">
      <c r="A1895" s="30"/>
      <c r="B1895" s="30"/>
      <c r="C1895" s="76"/>
    </row>
    <row r="1896" spans="1:3" ht="19.5" customHeight="1" x14ac:dyDescent="0.25">
      <c r="A1896" s="30"/>
      <c r="B1896" s="30"/>
      <c r="C1896" s="76"/>
    </row>
    <row r="1897" spans="1:3" ht="19.5" customHeight="1" x14ac:dyDescent="0.25">
      <c r="A1897" s="30"/>
      <c r="B1897" s="30"/>
      <c r="C1897" s="76"/>
    </row>
    <row r="1898" spans="1:3" ht="19.5" customHeight="1" x14ac:dyDescent="0.25">
      <c r="A1898" s="30"/>
      <c r="B1898" s="30"/>
      <c r="C1898" s="76"/>
    </row>
    <row r="1899" spans="1:3" ht="19.5" customHeight="1" x14ac:dyDescent="0.25">
      <c r="A1899" s="30"/>
      <c r="B1899" s="30"/>
      <c r="C1899" s="76"/>
    </row>
    <row r="1900" spans="1:3" ht="19.5" customHeight="1" x14ac:dyDescent="0.25">
      <c r="A1900" s="30"/>
      <c r="B1900" s="30"/>
      <c r="C1900" s="76"/>
    </row>
    <row r="1901" spans="1:3" ht="19.5" customHeight="1" x14ac:dyDescent="0.25">
      <c r="A1901" s="30"/>
      <c r="B1901" s="30"/>
      <c r="C1901" s="76"/>
    </row>
    <row r="1902" spans="1:3" ht="19.5" customHeight="1" x14ac:dyDescent="0.25">
      <c r="A1902" s="30"/>
      <c r="B1902" s="30"/>
      <c r="C1902" s="76"/>
    </row>
    <row r="1903" spans="1:3" ht="19.5" customHeight="1" x14ac:dyDescent="0.25">
      <c r="A1903" s="30"/>
      <c r="B1903" s="30"/>
      <c r="C1903" s="76"/>
    </row>
    <row r="1904" spans="1:3" ht="19.5" customHeight="1" x14ac:dyDescent="0.25">
      <c r="A1904" s="30"/>
      <c r="B1904" s="30"/>
      <c r="C1904" s="76"/>
    </row>
    <row r="1905" spans="1:3" ht="19.5" customHeight="1" x14ac:dyDescent="0.25">
      <c r="A1905" s="30"/>
      <c r="B1905" s="30"/>
      <c r="C1905" s="76"/>
    </row>
    <row r="1906" spans="1:3" ht="19.5" customHeight="1" x14ac:dyDescent="0.25">
      <c r="A1906" s="30"/>
      <c r="B1906" s="30"/>
      <c r="C1906" s="76"/>
    </row>
    <row r="1907" spans="1:3" ht="19.5" customHeight="1" x14ac:dyDescent="0.25">
      <c r="A1907" s="30"/>
      <c r="B1907" s="30"/>
      <c r="C1907" s="76"/>
    </row>
    <row r="1908" spans="1:3" ht="19.5" customHeight="1" x14ac:dyDescent="0.25">
      <c r="A1908" s="30"/>
      <c r="B1908" s="30"/>
      <c r="C1908" s="76"/>
    </row>
    <row r="1909" spans="1:3" ht="19.5" customHeight="1" x14ac:dyDescent="0.25">
      <c r="A1909" s="30"/>
      <c r="B1909" s="30"/>
      <c r="C1909" s="76"/>
    </row>
    <row r="1910" spans="1:3" ht="19.5" customHeight="1" x14ac:dyDescent="0.25">
      <c r="A1910" s="30"/>
      <c r="B1910" s="30"/>
      <c r="C1910" s="76"/>
    </row>
    <row r="1911" spans="1:3" ht="19.5" customHeight="1" x14ac:dyDescent="0.25">
      <c r="A1911" s="30"/>
      <c r="B1911" s="30"/>
      <c r="C1911" s="76"/>
    </row>
    <row r="1912" spans="1:3" ht="19.5" customHeight="1" x14ac:dyDescent="0.25">
      <c r="A1912" s="30"/>
      <c r="B1912" s="30"/>
      <c r="C1912" s="76"/>
    </row>
    <row r="1913" spans="1:3" ht="19.5" customHeight="1" x14ac:dyDescent="0.25">
      <c r="A1913" s="30"/>
      <c r="B1913" s="30"/>
      <c r="C1913" s="76"/>
    </row>
    <row r="1914" spans="1:3" ht="19.5" customHeight="1" x14ac:dyDescent="0.25">
      <c r="A1914" s="30"/>
      <c r="B1914" s="30"/>
      <c r="C1914" s="76"/>
    </row>
    <row r="1915" spans="1:3" ht="19.5" customHeight="1" x14ac:dyDescent="0.25">
      <c r="A1915" s="30"/>
      <c r="B1915" s="30"/>
      <c r="C1915" s="76"/>
    </row>
    <row r="1916" spans="1:3" ht="19.5" customHeight="1" x14ac:dyDescent="0.25">
      <c r="A1916" s="30"/>
      <c r="B1916" s="30"/>
      <c r="C1916" s="76"/>
    </row>
    <row r="1917" spans="1:3" ht="19.5" customHeight="1" x14ac:dyDescent="0.25">
      <c r="A1917" s="30"/>
      <c r="B1917" s="30"/>
      <c r="C1917" s="76"/>
    </row>
    <row r="1918" spans="1:3" ht="19.5" customHeight="1" x14ac:dyDescent="0.25">
      <c r="A1918" s="30"/>
      <c r="B1918" s="30"/>
      <c r="C1918" s="76"/>
    </row>
    <row r="1919" spans="1:3" ht="19.5" customHeight="1" x14ac:dyDescent="0.25">
      <c r="A1919" s="30"/>
      <c r="B1919" s="30"/>
      <c r="C1919" s="76"/>
    </row>
    <row r="1920" spans="1:3" ht="19.5" customHeight="1" x14ac:dyDescent="0.25">
      <c r="A1920" s="30"/>
      <c r="B1920" s="30"/>
      <c r="C1920" s="76"/>
    </row>
    <row r="1921" spans="1:3" ht="19.5" customHeight="1" x14ac:dyDescent="0.25">
      <c r="A1921" s="30"/>
      <c r="B1921" s="30"/>
      <c r="C1921" s="76"/>
    </row>
    <row r="1922" spans="1:3" ht="19.5" customHeight="1" x14ac:dyDescent="0.25">
      <c r="A1922" s="30"/>
      <c r="B1922" s="30"/>
      <c r="C1922" s="76"/>
    </row>
    <row r="1923" spans="1:3" ht="19.5" customHeight="1" x14ac:dyDescent="0.25">
      <c r="A1923" s="30"/>
      <c r="B1923" s="30"/>
      <c r="C1923" s="76"/>
    </row>
    <row r="1924" spans="1:3" ht="19.5" customHeight="1" x14ac:dyDescent="0.25">
      <c r="A1924" s="30"/>
      <c r="B1924" s="30"/>
      <c r="C1924" s="76"/>
    </row>
    <row r="1925" spans="1:3" ht="19.5" customHeight="1" x14ac:dyDescent="0.25">
      <c r="A1925" s="30"/>
      <c r="B1925" s="30"/>
      <c r="C1925" s="76"/>
    </row>
    <row r="1926" spans="1:3" ht="19.5" customHeight="1" x14ac:dyDescent="0.25">
      <c r="A1926" s="30"/>
      <c r="B1926" s="30"/>
      <c r="C1926" s="76"/>
    </row>
    <row r="1927" spans="1:3" ht="19.5" customHeight="1" x14ac:dyDescent="0.25">
      <c r="A1927" s="30"/>
      <c r="B1927" s="30"/>
      <c r="C1927" s="76"/>
    </row>
    <row r="1928" spans="1:3" ht="19.5" customHeight="1" x14ac:dyDescent="0.25">
      <c r="A1928" s="30"/>
      <c r="B1928" s="30"/>
      <c r="C1928" s="76"/>
    </row>
    <row r="1929" spans="1:3" ht="19.5" customHeight="1" x14ac:dyDescent="0.25">
      <c r="A1929" s="30"/>
      <c r="B1929" s="30"/>
      <c r="C1929" s="76"/>
    </row>
    <row r="1930" spans="1:3" ht="19.5" customHeight="1" x14ac:dyDescent="0.25">
      <c r="A1930" s="30"/>
      <c r="B1930" s="30"/>
      <c r="C1930" s="76"/>
    </row>
    <row r="1931" spans="1:3" ht="19.5" customHeight="1" x14ac:dyDescent="0.25">
      <c r="A1931" s="30"/>
      <c r="B1931" s="30"/>
      <c r="C1931" s="76"/>
    </row>
    <row r="1932" spans="1:3" ht="19.5" customHeight="1" x14ac:dyDescent="0.25">
      <c r="A1932" s="30"/>
      <c r="B1932" s="30"/>
      <c r="C1932" s="76"/>
    </row>
    <row r="1933" spans="1:3" ht="19.5" customHeight="1" x14ac:dyDescent="0.25">
      <c r="A1933" s="30"/>
      <c r="B1933" s="30"/>
      <c r="C1933" s="76"/>
    </row>
    <row r="1934" spans="1:3" ht="19.5" customHeight="1" x14ac:dyDescent="0.25">
      <c r="A1934" s="30"/>
      <c r="B1934" s="30"/>
      <c r="C1934" s="76"/>
    </row>
    <row r="1935" spans="1:3" ht="19.5" customHeight="1" x14ac:dyDescent="0.25">
      <c r="A1935" s="30"/>
      <c r="B1935" s="30"/>
      <c r="C1935" s="76"/>
    </row>
    <row r="1936" spans="1:3" ht="19.5" customHeight="1" x14ac:dyDescent="0.25">
      <c r="A1936" s="30"/>
      <c r="B1936" s="30"/>
      <c r="C1936" s="76"/>
    </row>
    <row r="1937" spans="1:3" ht="19.5" customHeight="1" x14ac:dyDescent="0.25">
      <c r="A1937" s="30"/>
      <c r="B1937" s="30"/>
      <c r="C1937" s="76"/>
    </row>
    <row r="1938" spans="1:3" ht="19.5" customHeight="1" x14ac:dyDescent="0.25">
      <c r="A1938" s="30"/>
      <c r="B1938" s="30"/>
      <c r="C1938" s="76"/>
    </row>
    <row r="1939" spans="1:3" ht="19.5" customHeight="1" x14ac:dyDescent="0.25">
      <c r="A1939" s="30"/>
      <c r="B1939" s="30"/>
      <c r="C1939" s="76"/>
    </row>
    <row r="1940" spans="1:3" ht="19.5" customHeight="1" x14ac:dyDescent="0.25">
      <c r="A1940" s="30"/>
      <c r="B1940" s="30"/>
      <c r="C1940" s="76"/>
    </row>
    <row r="1941" spans="1:3" ht="19.5" customHeight="1" x14ac:dyDescent="0.25">
      <c r="A1941" s="30"/>
      <c r="B1941" s="30"/>
      <c r="C1941" s="76"/>
    </row>
    <row r="1942" spans="1:3" ht="19.5" customHeight="1" x14ac:dyDescent="0.25">
      <c r="A1942" s="30"/>
      <c r="B1942" s="30"/>
      <c r="C1942" s="76"/>
    </row>
    <row r="1943" spans="1:3" ht="19.5" customHeight="1" x14ac:dyDescent="0.25">
      <c r="A1943" s="30"/>
      <c r="B1943" s="30"/>
      <c r="C1943" s="76"/>
    </row>
    <row r="1944" spans="1:3" ht="19.5" customHeight="1" x14ac:dyDescent="0.25">
      <c r="A1944" s="30"/>
      <c r="B1944" s="30"/>
      <c r="C1944" s="76"/>
    </row>
    <row r="1945" spans="1:3" ht="19.5" customHeight="1" x14ac:dyDescent="0.25">
      <c r="A1945" s="30"/>
      <c r="B1945" s="30"/>
      <c r="C1945" s="76"/>
    </row>
    <row r="1946" spans="1:3" ht="19.5" customHeight="1" x14ac:dyDescent="0.25">
      <c r="A1946" s="30"/>
      <c r="B1946" s="30"/>
      <c r="C1946" s="76"/>
    </row>
    <row r="1947" spans="1:3" ht="19.5" customHeight="1" x14ac:dyDescent="0.25">
      <c r="A1947" s="30"/>
      <c r="B1947" s="30"/>
      <c r="C1947" s="76"/>
    </row>
    <row r="1948" spans="1:3" ht="19.5" customHeight="1" x14ac:dyDescent="0.25">
      <c r="A1948" s="30"/>
      <c r="B1948" s="30"/>
      <c r="C1948" s="76"/>
    </row>
    <row r="1949" spans="1:3" ht="19.5" customHeight="1" x14ac:dyDescent="0.25">
      <c r="A1949" s="30"/>
      <c r="B1949" s="30"/>
      <c r="C1949" s="76"/>
    </row>
    <row r="1950" spans="1:3" ht="19.5" customHeight="1" x14ac:dyDescent="0.25">
      <c r="A1950" s="30"/>
      <c r="B1950" s="30"/>
      <c r="C1950" s="76"/>
    </row>
    <row r="1951" spans="1:3" ht="19.5" customHeight="1" x14ac:dyDescent="0.25">
      <c r="A1951" s="30"/>
      <c r="B1951" s="30"/>
      <c r="C1951" s="76"/>
    </row>
    <row r="1952" spans="1:3" ht="19.5" customHeight="1" x14ac:dyDescent="0.25">
      <c r="A1952" s="30"/>
      <c r="B1952" s="30"/>
      <c r="C1952" s="76"/>
    </row>
    <row r="1953" spans="1:3" ht="19.5" customHeight="1" x14ac:dyDescent="0.25">
      <c r="A1953" s="30"/>
      <c r="B1953" s="30"/>
      <c r="C1953" s="76"/>
    </row>
    <row r="1954" spans="1:3" ht="19.5" customHeight="1" x14ac:dyDescent="0.25">
      <c r="A1954" s="30"/>
      <c r="B1954" s="30"/>
      <c r="C1954" s="76"/>
    </row>
    <row r="1955" spans="1:3" ht="19.5" customHeight="1" x14ac:dyDescent="0.25">
      <c r="A1955" s="30"/>
      <c r="B1955" s="30"/>
      <c r="C1955" s="76"/>
    </row>
    <row r="1956" spans="1:3" ht="19.5" customHeight="1" x14ac:dyDescent="0.25">
      <c r="A1956" s="30"/>
      <c r="B1956" s="30"/>
      <c r="C1956" s="76"/>
    </row>
    <row r="1957" spans="1:3" ht="19.5" customHeight="1" x14ac:dyDescent="0.25">
      <c r="A1957" s="30"/>
      <c r="B1957" s="30"/>
      <c r="C1957" s="76"/>
    </row>
    <row r="1958" spans="1:3" ht="19.5" customHeight="1" x14ac:dyDescent="0.25">
      <c r="A1958" s="30"/>
      <c r="B1958" s="30"/>
      <c r="C1958" s="76"/>
    </row>
    <row r="1959" spans="1:3" ht="19.5" customHeight="1" x14ac:dyDescent="0.25">
      <c r="A1959" s="30"/>
      <c r="B1959" s="30"/>
      <c r="C1959" s="76"/>
    </row>
    <row r="1960" spans="1:3" ht="19.5" customHeight="1" x14ac:dyDescent="0.25">
      <c r="A1960" s="30"/>
      <c r="B1960" s="30"/>
      <c r="C1960" s="76"/>
    </row>
    <row r="1961" spans="1:3" ht="19.5" customHeight="1" x14ac:dyDescent="0.25">
      <c r="A1961" s="30"/>
      <c r="B1961" s="30"/>
      <c r="C1961" s="76"/>
    </row>
    <row r="1962" spans="1:3" ht="19.5" customHeight="1" x14ac:dyDescent="0.25">
      <c r="A1962" s="30"/>
      <c r="B1962" s="30"/>
      <c r="C1962" s="76"/>
    </row>
    <row r="1963" spans="1:3" ht="19.5" customHeight="1" x14ac:dyDescent="0.25">
      <c r="A1963" s="30"/>
      <c r="B1963" s="30"/>
      <c r="C1963" s="76"/>
    </row>
    <row r="1964" spans="1:3" ht="19.5" customHeight="1" x14ac:dyDescent="0.25">
      <c r="A1964" s="30"/>
      <c r="B1964" s="30"/>
      <c r="C1964" s="76"/>
    </row>
    <row r="1965" spans="1:3" ht="19.5" customHeight="1" x14ac:dyDescent="0.25">
      <c r="A1965" s="30"/>
      <c r="B1965" s="30"/>
      <c r="C1965" s="76"/>
    </row>
    <row r="1966" spans="1:3" ht="19.5" customHeight="1" x14ac:dyDescent="0.25">
      <c r="A1966" s="30"/>
      <c r="B1966" s="30"/>
      <c r="C1966" s="76"/>
    </row>
    <row r="1967" spans="1:3" ht="19.5" customHeight="1" x14ac:dyDescent="0.25">
      <c r="A1967" s="30"/>
      <c r="B1967" s="30"/>
      <c r="C1967" s="76"/>
    </row>
    <row r="1968" spans="1:3" ht="19.5" customHeight="1" x14ac:dyDescent="0.25">
      <c r="A1968" s="30"/>
      <c r="B1968" s="30"/>
      <c r="C1968" s="76"/>
    </row>
    <row r="1969" spans="1:3" ht="19.5" customHeight="1" x14ac:dyDescent="0.25">
      <c r="A1969" s="30"/>
      <c r="B1969" s="30"/>
      <c r="C1969" s="76"/>
    </row>
    <row r="1970" spans="1:3" ht="19.5" customHeight="1" x14ac:dyDescent="0.25">
      <c r="A1970" s="30"/>
      <c r="B1970" s="30"/>
      <c r="C1970" s="76"/>
    </row>
    <row r="1971" spans="1:3" ht="19.5" customHeight="1" x14ac:dyDescent="0.25">
      <c r="A1971" s="30"/>
      <c r="B1971" s="30"/>
      <c r="C1971" s="76"/>
    </row>
    <row r="1972" spans="1:3" ht="19.5" customHeight="1" x14ac:dyDescent="0.25">
      <c r="A1972" s="30"/>
      <c r="B1972" s="30"/>
      <c r="C1972" s="76"/>
    </row>
    <row r="1973" spans="1:3" ht="19.5" customHeight="1" x14ac:dyDescent="0.25">
      <c r="A1973" s="30"/>
      <c r="B1973" s="30"/>
      <c r="C1973" s="76"/>
    </row>
    <row r="1974" spans="1:3" ht="19.5" customHeight="1" x14ac:dyDescent="0.25">
      <c r="A1974" s="30"/>
      <c r="B1974" s="30"/>
      <c r="C1974" s="76"/>
    </row>
    <row r="1975" spans="1:3" ht="19.5" customHeight="1" x14ac:dyDescent="0.25">
      <c r="A1975" s="30"/>
      <c r="B1975" s="30"/>
      <c r="C1975" s="76"/>
    </row>
    <row r="1976" spans="1:3" ht="19.5" customHeight="1" x14ac:dyDescent="0.25">
      <c r="A1976" s="30"/>
      <c r="B1976" s="30"/>
      <c r="C1976" s="76"/>
    </row>
    <row r="1977" spans="1:3" ht="19.5" customHeight="1" x14ac:dyDescent="0.25">
      <c r="A1977" s="30"/>
      <c r="B1977" s="30"/>
      <c r="C1977" s="76"/>
    </row>
    <row r="1978" spans="1:3" ht="19.5" customHeight="1" x14ac:dyDescent="0.25">
      <c r="A1978" s="30"/>
      <c r="B1978" s="30"/>
      <c r="C1978" s="76"/>
    </row>
    <row r="1979" spans="1:3" ht="19.5" customHeight="1" x14ac:dyDescent="0.25">
      <c r="A1979" s="30"/>
      <c r="B1979" s="30"/>
      <c r="C1979" s="76"/>
    </row>
    <row r="1980" spans="1:3" ht="19.5" customHeight="1" x14ac:dyDescent="0.25">
      <c r="A1980" s="30"/>
      <c r="B1980" s="30"/>
      <c r="C1980" s="76"/>
    </row>
    <row r="1981" spans="1:3" ht="19.5" customHeight="1" x14ac:dyDescent="0.25">
      <c r="A1981" s="30"/>
      <c r="B1981" s="30"/>
      <c r="C1981" s="76"/>
    </row>
    <row r="1982" spans="1:3" ht="19.5" customHeight="1" x14ac:dyDescent="0.25">
      <c r="A1982" s="30"/>
      <c r="B1982" s="30"/>
      <c r="C1982" s="76"/>
    </row>
    <row r="1983" spans="1:3" ht="19.5" customHeight="1" x14ac:dyDescent="0.25">
      <c r="A1983" s="30"/>
      <c r="B1983" s="30"/>
      <c r="C1983" s="76"/>
    </row>
    <row r="1984" spans="1:3" ht="19.5" customHeight="1" x14ac:dyDescent="0.25">
      <c r="A1984" s="30"/>
      <c r="B1984" s="30"/>
      <c r="C1984" s="76"/>
    </row>
    <row r="1985" spans="1:3" ht="19.5" customHeight="1" x14ac:dyDescent="0.25">
      <c r="A1985" s="30"/>
      <c r="B1985" s="30"/>
      <c r="C1985" s="76"/>
    </row>
    <row r="1986" spans="1:3" ht="19.5" customHeight="1" x14ac:dyDescent="0.25">
      <c r="A1986" s="30"/>
      <c r="B1986" s="30"/>
      <c r="C1986" s="76"/>
    </row>
    <row r="1987" spans="1:3" ht="19.5" customHeight="1" x14ac:dyDescent="0.25">
      <c r="A1987" s="30"/>
      <c r="B1987" s="30"/>
      <c r="C1987" s="76"/>
    </row>
    <row r="1988" spans="1:3" ht="19.5" customHeight="1" x14ac:dyDescent="0.25">
      <c r="A1988" s="30"/>
      <c r="B1988" s="30"/>
      <c r="C1988" s="76"/>
    </row>
    <row r="1989" spans="1:3" ht="19.5" customHeight="1" x14ac:dyDescent="0.25">
      <c r="A1989" s="30"/>
      <c r="B1989" s="30"/>
      <c r="C1989" s="76"/>
    </row>
    <row r="1990" spans="1:3" ht="19.5" customHeight="1" x14ac:dyDescent="0.25">
      <c r="A1990" s="30"/>
      <c r="B1990" s="30"/>
      <c r="C1990" s="76"/>
    </row>
    <row r="1991" spans="1:3" ht="19.5" customHeight="1" x14ac:dyDescent="0.25">
      <c r="A1991" s="30"/>
      <c r="B1991" s="30"/>
      <c r="C1991" s="76"/>
    </row>
    <row r="1992" spans="1:3" ht="19.5" customHeight="1" x14ac:dyDescent="0.25">
      <c r="A1992" s="30"/>
      <c r="B1992" s="30"/>
      <c r="C1992" s="76"/>
    </row>
    <row r="1993" spans="1:3" ht="19.5" customHeight="1" x14ac:dyDescent="0.25">
      <c r="A1993" s="30"/>
      <c r="B1993" s="30"/>
      <c r="C1993" s="76"/>
    </row>
    <row r="1994" spans="1:3" ht="19.5" customHeight="1" x14ac:dyDescent="0.25">
      <c r="A1994" s="30"/>
      <c r="B1994" s="30"/>
      <c r="C1994" s="76"/>
    </row>
    <row r="1995" spans="1:3" ht="19.5" customHeight="1" x14ac:dyDescent="0.25">
      <c r="A1995" s="30"/>
      <c r="B1995" s="30"/>
      <c r="C1995" s="76"/>
    </row>
    <row r="1996" spans="1:3" ht="19.5" customHeight="1" x14ac:dyDescent="0.25">
      <c r="A1996" s="30"/>
      <c r="B1996" s="30"/>
      <c r="C1996" s="76"/>
    </row>
    <row r="1997" spans="1:3" ht="19.5" customHeight="1" x14ac:dyDescent="0.25">
      <c r="A1997" s="30"/>
      <c r="B1997" s="30"/>
      <c r="C1997" s="76"/>
    </row>
    <row r="1998" spans="1:3" ht="19.5" customHeight="1" x14ac:dyDescent="0.25">
      <c r="A1998" s="30"/>
      <c r="B1998" s="30"/>
      <c r="C1998" s="76"/>
    </row>
    <row r="1999" spans="1:3" ht="19.5" customHeight="1" x14ac:dyDescent="0.25">
      <c r="A1999" s="30"/>
      <c r="B1999" s="30"/>
      <c r="C1999" s="76"/>
    </row>
    <row r="2000" spans="1:3" ht="19.5" customHeight="1" x14ac:dyDescent="0.25">
      <c r="A2000" s="30"/>
      <c r="B2000" s="30"/>
      <c r="C2000" s="76"/>
    </row>
    <row r="2001" spans="1:3" ht="19.5" customHeight="1" x14ac:dyDescent="0.25">
      <c r="A2001" s="30"/>
      <c r="B2001" s="30"/>
      <c r="C2001" s="76"/>
    </row>
    <row r="2002" spans="1:3" ht="19.5" customHeight="1" x14ac:dyDescent="0.25">
      <c r="A2002" s="30"/>
      <c r="B2002" s="30"/>
      <c r="C2002" s="76"/>
    </row>
    <row r="2003" spans="1:3" ht="19.5" customHeight="1" x14ac:dyDescent="0.25">
      <c r="A2003" s="30"/>
      <c r="B2003" s="30"/>
      <c r="C2003" s="76"/>
    </row>
    <row r="2004" spans="1:3" ht="19.5" customHeight="1" x14ac:dyDescent="0.25">
      <c r="A2004" s="30"/>
      <c r="B2004" s="30"/>
      <c r="C2004" s="76"/>
    </row>
    <row r="2005" spans="1:3" ht="19.5" customHeight="1" x14ac:dyDescent="0.25">
      <c r="A2005" s="30"/>
      <c r="B2005" s="30"/>
      <c r="C2005" s="76"/>
    </row>
    <row r="2006" spans="1:3" ht="19.5" customHeight="1" x14ac:dyDescent="0.25">
      <c r="A2006" s="30"/>
      <c r="B2006" s="30"/>
      <c r="C2006" s="76"/>
    </row>
    <row r="2007" spans="1:3" ht="19.5" customHeight="1" x14ac:dyDescent="0.25">
      <c r="A2007" s="30"/>
      <c r="B2007" s="30"/>
      <c r="C2007" s="76"/>
    </row>
    <row r="2008" spans="1:3" ht="19.5" customHeight="1" x14ac:dyDescent="0.25">
      <c r="A2008" s="30"/>
      <c r="B2008" s="30"/>
      <c r="C2008" s="76"/>
    </row>
    <row r="2009" spans="1:3" ht="19.5" customHeight="1" x14ac:dyDescent="0.25">
      <c r="A2009" s="30"/>
      <c r="B2009" s="30"/>
      <c r="C2009" s="76"/>
    </row>
    <row r="2010" spans="1:3" ht="19.5" customHeight="1" x14ac:dyDescent="0.25">
      <c r="A2010" s="30"/>
      <c r="B2010" s="30"/>
      <c r="C2010" s="76"/>
    </row>
    <row r="2011" spans="1:3" ht="19.5" customHeight="1" x14ac:dyDescent="0.25">
      <c r="A2011" s="30"/>
      <c r="B2011" s="30"/>
      <c r="C2011" s="76"/>
    </row>
    <row r="2012" spans="1:3" ht="19.5" customHeight="1" x14ac:dyDescent="0.25">
      <c r="A2012" s="30"/>
      <c r="B2012" s="30"/>
      <c r="C2012" s="76"/>
    </row>
    <row r="2013" spans="1:3" ht="19.5" customHeight="1" x14ac:dyDescent="0.25">
      <c r="A2013" s="30"/>
      <c r="B2013" s="30"/>
      <c r="C2013" s="76"/>
    </row>
    <row r="2014" spans="1:3" ht="19.5" customHeight="1" x14ac:dyDescent="0.25">
      <c r="A2014" s="30"/>
      <c r="B2014" s="30"/>
      <c r="C2014" s="76"/>
    </row>
    <row r="2015" spans="1:3" ht="19.5" customHeight="1" x14ac:dyDescent="0.25">
      <c r="A2015" s="30"/>
      <c r="B2015" s="30"/>
      <c r="C2015" s="76"/>
    </row>
    <row r="2016" spans="1:3" ht="19.5" customHeight="1" x14ac:dyDescent="0.25">
      <c r="A2016" s="30"/>
      <c r="B2016" s="30"/>
      <c r="C2016" s="76"/>
    </row>
    <row r="2017" spans="1:3" ht="19.5" customHeight="1" x14ac:dyDescent="0.25">
      <c r="A2017" s="30"/>
      <c r="B2017" s="30"/>
      <c r="C2017" s="76"/>
    </row>
    <row r="2018" spans="1:3" ht="19.5" customHeight="1" x14ac:dyDescent="0.25">
      <c r="A2018" s="30"/>
      <c r="B2018" s="30"/>
      <c r="C2018" s="76"/>
    </row>
    <row r="2019" spans="1:3" ht="19.5" customHeight="1" x14ac:dyDescent="0.25">
      <c r="A2019" s="30"/>
      <c r="B2019" s="30"/>
      <c r="C2019" s="76"/>
    </row>
    <row r="2020" spans="1:3" ht="19.5" customHeight="1" x14ac:dyDescent="0.25">
      <c r="A2020" s="30"/>
      <c r="B2020" s="30"/>
      <c r="C2020" s="76"/>
    </row>
    <row r="2021" spans="1:3" ht="19.5" customHeight="1" x14ac:dyDescent="0.25">
      <c r="A2021" s="30"/>
      <c r="B2021" s="30"/>
      <c r="C2021" s="76"/>
    </row>
    <row r="2022" spans="1:3" ht="19.5" customHeight="1" x14ac:dyDescent="0.25">
      <c r="A2022" s="30"/>
      <c r="B2022" s="30"/>
      <c r="C2022" s="76"/>
    </row>
    <row r="2023" spans="1:3" ht="19.5" customHeight="1" x14ac:dyDescent="0.25">
      <c r="A2023" s="30"/>
      <c r="B2023" s="30"/>
      <c r="C2023" s="76"/>
    </row>
    <row r="2024" spans="1:3" ht="19.5" customHeight="1" x14ac:dyDescent="0.25">
      <c r="A2024" s="30"/>
      <c r="B2024" s="30"/>
      <c r="C2024" s="76"/>
    </row>
    <row r="2025" spans="1:3" ht="19.5" customHeight="1" x14ac:dyDescent="0.25">
      <c r="A2025" s="30"/>
      <c r="B2025" s="30"/>
      <c r="C2025" s="76"/>
    </row>
    <row r="2026" spans="1:3" ht="19.5" customHeight="1" x14ac:dyDescent="0.25">
      <c r="A2026" s="30"/>
      <c r="B2026" s="30"/>
      <c r="C2026" s="76"/>
    </row>
    <row r="2027" spans="1:3" ht="19.5" customHeight="1" x14ac:dyDescent="0.25">
      <c r="A2027" s="30"/>
      <c r="B2027" s="30"/>
      <c r="C2027" s="76"/>
    </row>
    <row r="2028" spans="1:3" ht="19.5" customHeight="1" x14ac:dyDescent="0.25">
      <c r="A2028" s="30"/>
      <c r="B2028" s="30"/>
      <c r="C2028" s="76"/>
    </row>
    <row r="2029" spans="1:3" ht="19.5" customHeight="1" x14ac:dyDescent="0.25">
      <c r="A2029" s="30"/>
      <c r="B2029" s="30"/>
      <c r="C2029" s="76"/>
    </row>
    <row r="2030" spans="1:3" ht="19.5" customHeight="1" x14ac:dyDescent="0.25">
      <c r="A2030" s="30"/>
      <c r="B2030" s="30"/>
      <c r="C2030" s="76"/>
    </row>
    <row r="2031" spans="1:3" ht="19.5" customHeight="1" x14ac:dyDescent="0.25">
      <c r="A2031" s="30"/>
      <c r="B2031" s="30"/>
      <c r="C2031" s="76"/>
    </row>
    <row r="2032" spans="1:3" ht="19.5" customHeight="1" x14ac:dyDescent="0.25">
      <c r="A2032" s="30"/>
      <c r="B2032" s="30"/>
      <c r="C2032" s="76"/>
    </row>
    <row r="2033" spans="1:3" ht="19.5" customHeight="1" x14ac:dyDescent="0.25">
      <c r="A2033" s="30"/>
      <c r="B2033" s="30"/>
      <c r="C2033" s="76"/>
    </row>
    <row r="2034" spans="1:3" ht="19.5" customHeight="1" x14ac:dyDescent="0.25">
      <c r="A2034" s="30"/>
      <c r="B2034" s="30"/>
      <c r="C2034" s="76"/>
    </row>
    <row r="2035" spans="1:3" ht="19.5" customHeight="1" x14ac:dyDescent="0.25">
      <c r="A2035" s="30"/>
      <c r="B2035" s="30"/>
      <c r="C2035" s="76"/>
    </row>
    <row r="2036" spans="1:3" ht="19.5" customHeight="1" x14ac:dyDescent="0.25">
      <c r="A2036" s="30"/>
      <c r="B2036" s="30"/>
      <c r="C2036" s="76"/>
    </row>
    <row r="2037" spans="1:3" ht="19.5" customHeight="1" x14ac:dyDescent="0.25">
      <c r="A2037" s="30"/>
      <c r="B2037" s="30"/>
      <c r="C2037" s="76"/>
    </row>
    <row r="2038" spans="1:3" ht="19.5" customHeight="1" x14ac:dyDescent="0.25">
      <c r="A2038" s="30"/>
      <c r="B2038" s="30"/>
      <c r="C2038" s="76"/>
    </row>
    <row r="2039" spans="1:3" ht="19.5" customHeight="1" x14ac:dyDescent="0.25">
      <c r="A2039" s="30"/>
      <c r="B2039" s="30"/>
      <c r="C2039" s="76"/>
    </row>
    <row r="2040" spans="1:3" ht="19.5" customHeight="1" x14ac:dyDescent="0.25">
      <c r="A2040" s="30"/>
      <c r="B2040" s="30"/>
      <c r="C2040" s="76"/>
    </row>
    <row r="2041" spans="1:3" ht="19.5" customHeight="1" x14ac:dyDescent="0.25">
      <c r="A2041" s="30"/>
      <c r="B2041" s="30"/>
      <c r="C2041" s="76"/>
    </row>
    <row r="2042" spans="1:3" ht="19.5" customHeight="1" x14ac:dyDescent="0.25">
      <c r="A2042" s="30"/>
      <c r="B2042" s="30"/>
      <c r="C2042" s="76"/>
    </row>
    <row r="2043" spans="1:3" ht="19.5" customHeight="1" x14ac:dyDescent="0.25">
      <c r="A2043" s="30"/>
      <c r="B2043" s="30"/>
      <c r="C2043" s="76"/>
    </row>
    <row r="2044" spans="1:3" ht="19.5" customHeight="1" x14ac:dyDescent="0.25">
      <c r="A2044" s="30"/>
      <c r="B2044" s="30"/>
      <c r="C2044" s="76"/>
    </row>
    <row r="2045" spans="1:3" ht="19.5" customHeight="1" x14ac:dyDescent="0.25">
      <c r="A2045" s="30"/>
      <c r="B2045" s="30"/>
      <c r="C2045" s="76"/>
    </row>
    <row r="2046" spans="1:3" ht="19.5" customHeight="1" x14ac:dyDescent="0.25">
      <c r="A2046" s="30"/>
      <c r="B2046" s="30"/>
      <c r="C2046" s="76"/>
    </row>
    <row r="2047" spans="1:3" ht="19.5" customHeight="1" x14ac:dyDescent="0.25">
      <c r="A2047" s="30"/>
      <c r="B2047" s="30"/>
      <c r="C2047" s="76"/>
    </row>
    <row r="2048" spans="1:3" ht="19.5" customHeight="1" x14ac:dyDescent="0.25">
      <c r="A2048" s="30"/>
      <c r="B2048" s="30"/>
      <c r="C2048" s="76"/>
    </row>
    <row r="2049" spans="1:3" ht="19.5" customHeight="1" x14ac:dyDescent="0.25">
      <c r="A2049" s="30"/>
      <c r="B2049" s="30"/>
      <c r="C2049" s="76"/>
    </row>
    <row r="2050" spans="1:3" ht="19.5" customHeight="1" x14ac:dyDescent="0.25">
      <c r="A2050" s="30"/>
      <c r="B2050" s="30"/>
      <c r="C2050" s="76"/>
    </row>
    <row r="2051" spans="1:3" ht="19.5" customHeight="1" x14ac:dyDescent="0.25">
      <c r="A2051" s="30"/>
      <c r="B2051" s="30"/>
      <c r="C2051" s="76"/>
    </row>
    <row r="2052" spans="1:3" ht="19.5" customHeight="1" x14ac:dyDescent="0.25">
      <c r="A2052" s="30"/>
      <c r="B2052" s="30"/>
      <c r="C2052" s="76"/>
    </row>
    <row r="2053" spans="1:3" ht="19.5" customHeight="1" x14ac:dyDescent="0.25">
      <c r="A2053" s="30"/>
      <c r="B2053" s="30"/>
      <c r="C2053" s="76"/>
    </row>
    <row r="2054" spans="1:3" ht="19.5" customHeight="1" x14ac:dyDescent="0.25">
      <c r="A2054" s="30"/>
      <c r="B2054" s="30"/>
      <c r="C2054" s="76"/>
    </row>
    <row r="2055" spans="1:3" ht="19.5" customHeight="1" x14ac:dyDescent="0.25">
      <c r="A2055" s="30"/>
      <c r="B2055" s="30"/>
      <c r="C2055" s="76"/>
    </row>
    <row r="2056" spans="1:3" ht="19.5" customHeight="1" x14ac:dyDescent="0.25">
      <c r="A2056" s="30"/>
      <c r="B2056" s="30"/>
      <c r="C2056" s="76"/>
    </row>
    <row r="2057" spans="1:3" ht="19.5" customHeight="1" x14ac:dyDescent="0.25">
      <c r="A2057" s="30"/>
      <c r="B2057" s="30"/>
      <c r="C2057" s="76"/>
    </row>
    <row r="2058" spans="1:3" ht="19.5" customHeight="1" x14ac:dyDescent="0.25">
      <c r="A2058" s="30"/>
      <c r="B2058" s="30"/>
      <c r="C2058" s="76"/>
    </row>
    <row r="2059" spans="1:3" ht="19.5" customHeight="1" x14ac:dyDescent="0.25">
      <c r="A2059" s="30"/>
      <c r="B2059" s="30"/>
      <c r="C2059" s="76"/>
    </row>
    <row r="2060" spans="1:3" ht="19.5" customHeight="1" x14ac:dyDescent="0.25">
      <c r="A2060" s="30"/>
      <c r="B2060" s="30"/>
      <c r="C2060" s="76"/>
    </row>
    <row r="2061" spans="1:3" ht="19.5" customHeight="1" x14ac:dyDescent="0.25">
      <c r="A2061" s="30"/>
      <c r="B2061" s="30"/>
      <c r="C2061" s="76"/>
    </row>
    <row r="2062" spans="1:3" ht="19.5" customHeight="1" x14ac:dyDescent="0.25">
      <c r="A2062" s="30"/>
      <c r="B2062" s="30"/>
      <c r="C2062" s="76"/>
    </row>
    <row r="2063" spans="1:3" ht="19.5" customHeight="1" x14ac:dyDescent="0.25">
      <c r="A2063" s="30"/>
      <c r="B2063" s="30"/>
      <c r="C2063" s="76"/>
    </row>
    <row r="2064" spans="1:3" ht="19.5" customHeight="1" x14ac:dyDescent="0.25">
      <c r="A2064" s="30"/>
      <c r="B2064" s="30"/>
      <c r="C2064" s="76"/>
    </row>
    <row r="2065" spans="1:3" ht="19.5" customHeight="1" x14ac:dyDescent="0.25">
      <c r="A2065" s="30"/>
      <c r="B2065" s="30"/>
      <c r="C2065" s="76"/>
    </row>
    <row r="2066" spans="1:3" ht="19.5" customHeight="1" x14ac:dyDescent="0.25">
      <c r="A2066" s="30"/>
      <c r="B2066" s="30"/>
      <c r="C2066" s="76"/>
    </row>
    <row r="2067" spans="1:3" ht="19.5" customHeight="1" x14ac:dyDescent="0.25">
      <c r="A2067" s="30"/>
      <c r="B2067" s="30"/>
      <c r="C2067" s="76"/>
    </row>
    <row r="2068" spans="1:3" ht="19.5" customHeight="1" x14ac:dyDescent="0.25">
      <c r="A2068" s="30"/>
      <c r="B2068" s="30"/>
      <c r="C2068" s="76"/>
    </row>
    <row r="2069" spans="1:3" ht="19.5" customHeight="1" x14ac:dyDescent="0.25">
      <c r="A2069" s="30"/>
      <c r="B2069" s="30"/>
      <c r="C2069" s="76"/>
    </row>
    <row r="2070" spans="1:3" ht="19.5" customHeight="1" x14ac:dyDescent="0.25">
      <c r="A2070" s="30"/>
      <c r="B2070" s="30"/>
      <c r="C2070" s="76"/>
    </row>
    <row r="2071" spans="1:3" ht="19.5" customHeight="1" x14ac:dyDescent="0.25">
      <c r="A2071" s="30"/>
      <c r="B2071" s="30"/>
      <c r="C2071" s="76"/>
    </row>
    <row r="2072" spans="1:3" ht="19.5" customHeight="1" x14ac:dyDescent="0.25">
      <c r="A2072" s="30"/>
      <c r="B2072" s="30"/>
      <c r="C2072" s="76"/>
    </row>
    <row r="2073" spans="1:3" ht="19.5" customHeight="1" x14ac:dyDescent="0.25">
      <c r="A2073" s="30"/>
      <c r="B2073" s="30"/>
      <c r="C2073" s="76"/>
    </row>
    <row r="2074" spans="1:3" ht="19.5" customHeight="1" x14ac:dyDescent="0.25">
      <c r="A2074" s="30"/>
      <c r="B2074" s="30"/>
      <c r="C2074" s="76"/>
    </row>
    <row r="2075" spans="1:3" ht="19.5" customHeight="1" x14ac:dyDescent="0.25">
      <c r="A2075" s="30"/>
      <c r="B2075" s="30"/>
      <c r="C2075" s="76"/>
    </row>
    <row r="2076" spans="1:3" ht="19.5" customHeight="1" x14ac:dyDescent="0.25">
      <c r="A2076" s="30"/>
      <c r="B2076" s="30"/>
      <c r="C2076" s="76"/>
    </row>
    <row r="2077" spans="1:3" ht="19.5" customHeight="1" x14ac:dyDescent="0.25">
      <c r="A2077" s="30"/>
      <c r="B2077" s="30"/>
      <c r="C2077" s="76"/>
    </row>
    <row r="2078" spans="1:3" ht="19.5" customHeight="1" x14ac:dyDescent="0.25">
      <c r="A2078" s="30"/>
      <c r="B2078" s="30"/>
      <c r="C2078" s="76"/>
    </row>
    <row r="2079" spans="1:3" ht="19.5" customHeight="1" x14ac:dyDescent="0.25">
      <c r="A2079" s="30"/>
      <c r="B2079" s="30"/>
      <c r="C2079" s="76"/>
    </row>
    <row r="2080" spans="1:3" ht="19.5" customHeight="1" x14ac:dyDescent="0.25">
      <c r="A2080" s="30"/>
      <c r="B2080" s="30"/>
      <c r="C2080" s="76"/>
    </row>
    <row r="2081" spans="1:3" ht="19.5" customHeight="1" x14ac:dyDescent="0.25">
      <c r="A2081" s="30"/>
      <c r="B2081" s="30"/>
      <c r="C2081" s="76"/>
    </row>
    <row r="2082" spans="1:3" ht="19.5" customHeight="1" x14ac:dyDescent="0.25">
      <c r="A2082" s="30"/>
      <c r="B2082" s="30"/>
      <c r="C2082" s="76"/>
    </row>
    <row r="2083" spans="1:3" ht="19.5" customHeight="1" x14ac:dyDescent="0.25">
      <c r="A2083" s="30"/>
      <c r="B2083" s="30"/>
      <c r="C2083" s="76"/>
    </row>
    <row r="2084" spans="1:3" ht="19.5" customHeight="1" x14ac:dyDescent="0.25">
      <c r="A2084" s="30"/>
      <c r="B2084" s="30"/>
      <c r="C2084" s="76"/>
    </row>
    <row r="2085" spans="1:3" ht="19.5" customHeight="1" x14ac:dyDescent="0.25">
      <c r="A2085" s="30"/>
      <c r="B2085" s="30"/>
      <c r="C2085" s="76"/>
    </row>
    <row r="2086" spans="1:3" ht="19.5" customHeight="1" x14ac:dyDescent="0.25">
      <c r="A2086" s="30"/>
      <c r="B2086" s="30"/>
      <c r="C2086" s="76"/>
    </row>
    <row r="2087" spans="1:3" ht="19.5" customHeight="1" x14ac:dyDescent="0.25">
      <c r="A2087" s="30"/>
      <c r="B2087" s="30"/>
      <c r="C2087" s="76"/>
    </row>
    <row r="2088" spans="1:3" ht="19.5" customHeight="1" x14ac:dyDescent="0.25">
      <c r="A2088" s="30"/>
      <c r="B2088" s="30"/>
      <c r="C2088" s="76"/>
    </row>
    <row r="2089" spans="1:3" ht="19.5" customHeight="1" x14ac:dyDescent="0.25">
      <c r="A2089" s="30"/>
      <c r="B2089" s="30"/>
      <c r="C2089" s="76"/>
    </row>
    <row r="2090" spans="1:3" ht="19.5" customHeight="1" x14ac:dyDescent="0.25">
      <c r="A2090" s="30"/>
      <c r="B2090" s="30"/>
      <c r="C2090" s="76"/>
    </row>
    <row r="2091" spans="1:3" ht="19.5" customHeight="1" x14ac:dyDescent="0.25">
      <c r="A2091" s="30"/>
      <c r="B2091" s="30"/>
      <c r="C2091" s="76"/>
    </row>
    <row r="2092" spans="1:3" ht="19.5" customHeight="1" x14ac:dyDescent="0.25">
      <c r="A2092" s="30"/>
      <c r="B2092" s="30"/>
      <c r="C2092" s="76"/>
    </row>
    <row r="2093" spans="1:3" ht="19.5" customHeight="1" x14ac:dyDescent="0.25">
      <c r="A2093" s="30"/>
      <c r="B2093" s="30"/>
      <c r="C2093" s="76"/>
    </row>
    <row r="2094" spans="1:3" ht="19.5" customHeight="1" x14ac:dyDescent="0.25">
      <c r="A2094" s="30"/>
      <c r="B2094" s="30"/>
      <c r="C2094" s="76"/>
    </row>
    <row r="2095" spans="1:3" ht="19.5" customHeight="1" x14ac:dyDescent="0.25">
      <c r="A2095" s="30"/>
      <c r="B2095" s="30"/>
      <c r="C2095" s="76"/>
    </row>
    <row r="2096" spans="1:3" ht="19.5" customHeight="1" x14ac:dyDescent="0.25">
      <c r="A2096" s="30"/>
      <c r="B2096" s="30"/>
      <c r="C2096" s="76"/>
    </row>
    <row r="2097" spans="1:3" ht="19.5" customHeight="1" x14ac:dyDescent="0.25">
      <c r="A2097" s="30"/>
      <c r="B2097" s="30"/>
      <c r="C2097" s="76"/>
    </row>
    <row r="2098" spans="1:3" ht="19.5" customHeight="1" x14ac:dyDescent="0.25">
      <c r="A2098" s="30"/>
      <c r="B2098" s="30"/>
      <c r="C2098" s="76"/>
    </row>
    <row r="2099" spans="1:3" ht="19.5" customHeight="1" x14ac:dyDescent="0.25">
      <c r="A2099" s="30"/>
      <c r="B2099" s="30"/>
      <c r="C2099" s="76"/>
    </row>
    <row r="2100" spans="1:3" ht="19.5" customHeight="1" x14ac:dyDescent="0.25">
      <c r="A2100" s="30"/>
      <c r="B2100" s="30"/>
      <c r="C2100" s="76"/>
    </row>
    <row r="2101" spans="1:3" ht="19.5" customHeight="1" x14ac:dyDescent="0.25">
      <c r="A2101" s="30"/>
      <c r="B2101" s="30"/>
      <c r="C2101" s="76"/>
    </row>
    <row r="2102" spans="1:3" ht="19.5" customHeight="1" x14ac:dyDescent="0.25">
      <c r="A2102" s="30"/>
      <c r="B2102" s="30"/>
      <c r="C2102" s="76"/>
    </row>
    <row r="2103" spans="1:3" ht="19.5" customHeight="1" x14ac:dyDescent="0.25">
      <c r="A2103" s="30"/>
      <c r="B2103" s="30"/>
      <c r="C2103" s="76"/>
    </row>
    <row r="2104" spans="1:3" ht="19.5" customHeight="1" x14ac:dyDescent="0.25">
      <c r="A2104" s="30"/>
      <c r="B2104" s="30"/>
      <c r="C2104" s="76"/>
    </row>
    <row r="2105" spans="1:3" ht="19.5" customHeight="1" x14ac:dyDescent="0.25">
      <c r="A2105" s="30"/>
      <c r="B2105" s="30"/>
      <c r="C2105" s="76"/>
    </row>
    <row r="2106" spans="1:3" ht="19.5" customHeight="1" x14ac:dyDescent="0.25">
      <c r="A2106" s="30"/>
      <c r="B2106" s="30"/>
      <c r="C2106" s="76"/>
    </row>
    <row r="2107" spans="1:3" ht="19.5" customHeight="1" x14ac:dyDescent="0.25">
      <c r="A2107" s="30"/>
      <c r="B2107" s="30"/>
      <c r="C2107" s="76"/>
    </row>
    <row r="2108" spans="1:3" ht="19.5" customHeight="1" x14ac:dyDescent="0.25">
      <c r="A2108" s="30"/>
      <c r="B2108" s="30"/>
      <c r="C2108" s="76"/>
    </row>
    <row r="2109" spans="1:3" ht="19.5" customHeight="1" x14ac:dyDescent="0.25">
      <c r="A2109" s="30"/>
      <c r="B2109" s="30"/>
      <c r="C2109" s="76"/>
    </row>
    <row r="2110" spans="1:3" ht="19.5" customHeight="1" x14ac:dyDescent="0.25">
      <c r="A2110" s="30"/>
      <c r="B2110" s="30"/>
      <c r="C2110" s="76"/>
    </row>
    <row r="2111" spans="1:3" ht="19.5" customHeight="1" x14ac:dyDescent="0.25">
      <c r="A2111" s="30"/>
      <c r="B2111" s="30"/>
      <c r="C2111" s="76"/>
    </row>
    <row r="2112" spans="1:3" ht="19.5" customHeight="1" x14ac:dyDescent="0.25">
      <c r="A2112" s="30"/>
      <c r="B2112" s="30"/>
      <c r="C2112" s="76"/>
    </row>
    <row r="2113" spans="1:3" ht="19.5" customHeight="1" x14ac:dyDescent="0.25">
      <c r="A2113" s="30"/>
      <c r="B2113" s="30"/>
      <c r="C2113" s="76"/>
    </row>
    <row r="2114" spans="1:3" ht="19.5" customHeight="1" x14ac:dyDescent="0.25">
      <c r="A2114" s="30"/>
      <c r="B2114" s="30"/>
      <c r="C2114" s="76"/>
    </row>
    <row r="2115" spans="1:3" ht="19.5" customHeight="1" x14ac:dyDescent="0.25">
      <c r="A2115" s="30"/>
      <c r="B2115" s="30"/>
      <c r="C2115" s="76"/>
    </row>
    <row r="2116" spans="1:3" ht="19.5" customHeight="1" x14ac:dyDescent="0.25">
      <c r="A2116" s="30"/>
      <c r="B2116" s="30"/>
      <c r="C2116" s="76"/>
    </row>
    <row r="2117" spans="1:3" ht="19.5" customHeight="1" x14ac:dyDescent="0.25">
      <c r="A2117" s="30"/>
      <c r="B2117" s="30"/>
      <c r="C2117" s="76"/>
    </row>
    <row r="2118" spans="1:3" ht="19.5" customHeight="1" x14ac:dyDescent="0.25">
      <c r="A2118" s="30"/>
      <c r="B2118" s="30"/>
      <c r="C2118" s="76"/>
    </row>
    <row r="2119" spans="1:3" ht="19.5" customHeight="1" x14ac:dyDescent="0.25">
      <c r="A2119" s="30"/>
      <c r="B2119" s="30"/>
      <c r="C2119" s="76"/>
    </row>
    <row r="2120" spans="1:3" ht="19.5" customHeight="1" x14ac:dyDescent="0.25">
      <c r="A2120" s="30"/>
      <c r="B2120" s="30"/>
      <c r="C2120" s="76"/>
    </row>
    <row r="2121" spans="1:3" ht="19.5" customHeight="1" x14ac:dyDescent="0.25">
      <c r="A2121" s="30"/>
      <c r="B2121" s="30"/>
      <c r="C2121" s="76"/>
    </row>
    <row r="2122" spans="1:3" ht="19.5" customHeight="1" x14ac:dyDescent="0.25">
      <c r="A2122" s="30"/>
      <c r="B2122" s="30"/>
      <c r="C2122" s="76"/>
    </row>
    <row r="2123" spans="1:3" ht="19.5" customHeight="1" x14ac:dyDescent="0.25">
      <c r="A2123" s="30"/>
      <c r="B2123" s="30"/>
      <c r="C2123" s="76"/>
    </row>
    <row r="2124" spans="1:3" ht="19.5" customHeight="1" x14ac:dyDescent="0.25">
      <c r="A2124" s="30"/>
      <c r="B2124" s="30"/>
      <c r="C2124" s="76"/>
    </row>
    <row r="2125" spans="1:3" ht="19.5" customHeight="1" x14ac:dyDescent="0.25">
      <c r="A2125" s="30"/>
      <c r="B2125" s="30"/>
      <c r="C2125" s="76"/>
    </row>
    <row r="2126" spans="1:3" ht="19.5" customHeight="1" x14ac:dyDescent="0.25">
      <c r="A2126" s="30"/>
      <c r="B2126" s="30"/>
      <c r="C2126" s="76"/>
    </row>
    <row r="2127" spans="1:3" ht="19.5" customHeight="1" x14ac:dyDescent="0.25">
      <c r="A2127" s="30"/>
      <c r="B2127" s="30"/>
      <c r="C2127" s="76"/>
    </row>
    <row r="2128" spans="1:3" ht="19.5" customHeight="1" x14ac:dyDescent="0.25">
      <c r="A2128" s="30"/>
      <c r="B2128" s="30"/>
      <c r="C2128" s="76"/>
    </row>
    <row r="2129" spans="1:3" ht="19.5" customHeight="1" x14ac:dyDescent="0.25">
      <c r="A2129" s="30"/>
      <c r="B2129" s="30"/>
      <c r="C2129" s="76"/>
    </row>
    <row r="2130" spans="1:3" ht="19.5" customHeight="1" x14ac:dyDescent="0.25">
      <c r="A2130" s="30"/>
      <c r="B2130" s="30"/>
      <c r="C2130" s="76"/>
    </row>
    <row r="2131" spans="1:3" ht="19.5" customHeight="1" x14ac:dyDescent="0.25">
      <c r="A2131" s="30"/>
      <c r="B2131" s="30"/>
      <c r="C2131" s="76"/>
    </row>
    <row r="2132" spans="1:3" ht="19.5" customHeight="1" x14ac:dyDescent="0.25">
      <c r="A2132" s="30"/>
      <c r="B2132" s="30"/>
      <c r="C2132" s="76"/>
    </row>
    <row r="2133" spans="1:3" ht="19.5" customHeight="1" x14ac:dyDescent="0.25">
      <c r="A2133" s="30"/>
      <c r="B2133" s="30"/>
      <c r="C2133" s="76"/>
    </row>
    <row r="2134" spans="1:3" ht="19.5" customHeight="1" x14ac:dyDescent="0.25">
      <c r="A2134" s="30"/>
      <c r="B2134" s="30"/>
      <c r="C2134" s="76"/>
    </row>
    <row r="2135" spans="1:3" ht="19.5" customHeight="1" x14ac:dyDescent="0.25">
      <c r="A2135" s="30"/>
      <c r="B2135" s="30"/>
      <c r="C2135" s="76"/>
    </row>
    <row r="2136" spans="1:3" ht="19.5" customHeight="1" x14ac:dyDescent="0.25">
      <c r="A2136" s="30"/>
      <c r="B2136" s="30"/>
      <c r="C2136" s="76"/>
    </row>
    <row r="2137" spans="1:3" ht="19.5" customHeight="1" x14ac:dyDescent="0.25">
      <c r="A2137" s="30"/>
      <c r="B2137" s="30"/>
      <c r="C2137" s="76"/>
    </row>
    <row r="2138" spans="1:3" ht="19.5" customHeight="1" x14ac:dyDescent="0.25">
      <c r="A2138" s="30"/>
      <c r="B2138" s="30"/>
      <c r="C2138" s="76"/>
    </row>
    <row r="2139" spans="1:3" ht="19.5" customHeight="1" x14ac:dyDescent="0.25">
      <c r="A2139" s="30"/>
      <c r="B2139" s="30"/>
      <c r="C2139" s="76"/>
    </row>
    <row r="2140" spans="1:3" ht="19.5" customHeight="1" x14ac:dyDescent="0.25">
      <c r="A2140" s="30"/>
      <c r="B2140" s="30"/>
      <c r="C2140" s="76"/>
    </row>
    <row r="2141" spans="1:3" ht="19.5" customHeight="1" x14ac:dyDescent="0.25">
      <c r="A2141" s="30"/>
      <c r="B2141" s="30"/>
      <c r="C2141" s="76"/>
    </row>
    <row r="2142" spans="1:3" ht="19.5" customHeight="1" x14ac:dyDescent="0.25">
      <c r="A2142" s="30"/>
      <c r="B2142" s="30"/>
      <c r="C2142" s="76"/>
    </row>
    <row r="2143" spans="1:3" ht="19.5" customHeight="1" x14ac:dyDescent="0.25">
      <c r="A2143" s="30"/>
      <c r="B2143" s="30"/>
      <c r="C2143" s="76"/>
    </row>
    <row r="2144" spans="1:3" ht="19.5" customHeight="1" x14ac:dyDescent="0.25">
      <c r="A2144" s="30"/>
      <c r="B2144" s="30"/>
      <c r="C2144" s="76"/>
    </row>
    <row r="2145" spans="1:3" ht="19.5" customHeight="1" x14ac:dyDescent="0.25">
      <c r="A2145" s="30"/>
      <c r="B2145" s="30"/>
      <c r="C2145" s="76"/>
    </row>
    <row r="2146" spans="1:3" ht="19.5" customHeight="1" x14ac:dyDescent="0.25">
      <c r="A2146" s="30"/>
      <c r="B2146" s="30"/>
      <c r="C2146" s="76"/>
    </row>
    <row r="2147" spans="1:3" ht="19.5" customHeight="1" x14ac:dyDescent="0.25">
      <c r="A2147" s="30"/>
      <c r="B2147" s="30"/>
      <c r="C2147" s="76"/>
    </row>
    <row r="2148" spans="1:3" ht="19.5" customHeight="1" x14ac:dyDescent="0.25">
      <c r="A2148" s="30"/>
      <c r="B2148" s="30"/>
      <c r="C2148" s="76"/>
    </row>
    <row r="2149" spans="1:3" ht="19.5" customHeight="1" x14ac:dyDescent="0.25">
      <c r="A2149" s="30"/>
      <c r="B2149" s="30"/>
      <c r="C2149" s="76"/>
    </row>
    <row r="2150" spans="1:3" ht="19.5" customHeight="1" x14ac:dyDescent="0.25">
      <c r="A2150" s="30"/>
      <c r="B2150" s="30"/>
      <c r="C2150" s="76"/>
    </row>
    <row r="2151" spans="1:3" ht="19.5" customHeight="1" x14ac:dyDescent="0.25">
      <c r="A2151" s="30"/>
      <c r="B2151" s="30"/>
      <c r="C2151" s="76"/>
    </row>
    <row r="2152" spans="1:3" ht="19.5" customHeight="1" x14ac:dyDescent="0.25">
      <c r="A2152" s="30"/>
      <c r="B2152" s="30"/>
      <c r="C2152" s="76"/>
    </row>
    <row r="2153" spans="1:3" ht="19.5" customHeight="1" x14ac:dyDescent="0.25">
      <c r="A2153" s="30"/>
      <c r="B2153" s="30"/>
      <c r="C2153" s="76"/>
    </row>
    <row r="2154" spans="1:3" ht="19.5" customHeight="1" x14ac:dyDescent="0.25">
      <c r="A2154" s="30"/>
      <c r="B2154" s="30"/>
      <c r="C2154" s="76"/>
    </row>
    <row r="2155" spans="1:3" ht="19.5" customHeight="1" x14ac:dyDescent="0.25">
      <c r="A2155" s="30"/>
      <c r="B2155" s="30"/>
      <c r="C2155" s="76"/>
    </row>
    <row r="2156" spans="1:3" ht="19.5" customHeight="1" x14ac:dyDescent="0.25">
      <c r="A2156" s="30"/>
      <c r="B2156" s="30"/>
      <c r="C2156" s="76"/>
    </row>
    <row r="2157" spans="1:3" ht="19.5" customHeight="1" x14ac:dyDescent="0.25">
      <c r="A2157" s="30"/>
      <c r="B2157" s="30"/>
      <c r="C2157" s="76"/>
    </row>
    <row r="2158" spans="1:3" ht="19.5" customHeight="1" x14ac:dyDescent="0.25">
      <c r="A2158" s="30"/>
      <c r="B2158" s="30"/>
      <c r="C2158" s="76"/>
    </row>
    <row r="2159" spans="1:3" ht="19.5" customHeight="1" x14ac:dyDescent="0.25">
      <c r="A2159" s="30"/>
      <c r="B2159" s="30"/>
      <c r="C2159" s="76"/>
    </row>
    <row r="2160" spans="1:3" ht="19.5" customHeight="1" x14ac:dyDescent="0.25">
      <c r="A2160" s="30"/>
      <c r="B2160" s="30"/>
      <c r="C2160" s="76"/>
    </row>
    <row r="2161" spans="1:3" ht="19.5" customHeight="1" x14ac:dyDescent="0.25">
      <c r="A2161" s="30"/>
      <c r="B2161" s="30"/>
      <c r="C2161" s="76"/>
    </row>
    <row r="2162" spans="1:3" ht="19.5" customHeight="1" x14ac:dyDescent="0.25">
      <c r="A2162" s="30"/>
      <c r="B2162" s="30"/>
      <c r="C2162" s="76"/>
    </row>
    <row r="2163" spans="1:3" ht="19.5" customHeight="1" x14ac:dyDescent="0.25">
      <c r="A2163" s="30"/>
      <c r="B2163" s="30"/>
      <c r="C2163" s="76"/>
    </row>
    <row r="2164" spans="1:3" ht="19.5" customHeight="1" x14ac:dyDescent="0.25">
      <c r="A2164" s="30"/>
      <c r="B2164" s="30"/>
      <c r="C2164" s="76"/>
    </row>
    <row r="2165" spans="1:3" ht="19.5" customHeight="1" x14ac:dyDescent="0.25">
      <c r="A2165" s="30"/>
      <c r="B2165" s="30"/>
      <c r="C2165" s="76"/>
    </row>
    <row r="2166" spans="1:3" ht="19.5" customHeight="1" x14ac:dyDescent="0.25">
      <c r="A2166" s="30"/>
      <c r="B2166" s="30"/>
      <c r="C2166" s="76"/>
    </row>
    <row r="2167" spans="1:3" ht="19.5" customHeight="1" x14ac:dyDescent="0.25">
      <c r="A2167" s="30"/>
      <c r="B2167" s="30"/>
      <c r="C2167" s="76"/>
    </row>
    <row r="2168" spans="1:3" ht="19.5" customHeight="1" x14ac:dyDescent="0.25">
      <c r="A2168" s="30"/>
      <c r="B2168" s="30"/>
      <c r="C2168" s="76"/>
    </row>
    <row r="2169" spans="1:3" ht="19.5" customHeight="1" x14ac:dyDescent="0.25">
      <c r="A2169" s="30"/>
      <c r="B2169" s="30"/>
      <c r="C2169" s="76"/>
    </row>
    <row r="2170" spans="1:3" ht="19.5" customHeight="1" x14ac:dyDescent="0.25">
      <c r="A2170" s="30"/>
      <c r="B2170" s="30"/>
      <c r="C2170" s="76"/>
    </row>
    <row r="2171" spans="1:3" ht="19.5" customHeight="1" x14ac:dyDescent="0.25">
      <c r="A2171" s="30"/>
      <c r="B2171" s="30"/>
      <c r="C2171" s="76"/>
    </row>
    <row r="2172" spans="1:3" ht="19.5" customHeight="1" x14ac:dyDescent="0.25">
      <c r="A2172" s="30"/>
      <c r="B2172" s="30"/>
      <c r="C2172" s="76"/>
    </row>
    <row r="2173" spans="1:3" ht="19.5" customHeight="1" x14ac:dyDescent="0.25">
      <c r="A2173" s="30"/>
      <c r="B2173" s="30"/>
      <c r="C2173" s="76"/>
    </row>
    <row r="2174" spans="1:3" ht="19.5" customHeight="1" x14ac:dyDescent="0.25">
      <c r="A2174" s="30"/>
      <c r="B2174" s="30"/>
      <c r="C2174" s="76"/>
    </row>
    <row r="2175" spans="1:3" ht="19.5" customHeight="1" x14ac:dyDescent="0.25">
      <c r="A2175" s="30"/>
      <c r="B2175" s="30"/>
      <c r="C2175" s="76"/>
    </row>
    <row r="2176" spans="1:3" ht="19.5" customHeight="1" x14ac:dyDescent="0.25">
      <c r="A2176" s="30"/>
      <c r="B2176" s="30"/>
      <c r="C2176" s="76"/>
    </row>
    <row r="2177" spans="1:3" ht="19.5" customHeight="1" x14ac:dyDescent="0.25">
      <c r="A2177" s="30"/>
      <c r="B2177" s="30"/>
      <c r="C2177" s="76"/>
    </row>
    <row r="2178" spans="1:3" ht="19.5" customHeight="1" x14ac:dyDescent="0.25">
      <c r="A2178" s="30"/>
      <c r="B2178" s="30"/>
      <c r="C2178" s="76"/>
    </row>
    <row r="2179" spans="1:3" ht="19.5" customHeight="1" x14ac:dyDescent="0.25">
      <c r="A2179" s="30"/>
      <c r="B2179" s="30"/>
      <c r="C2179" s="76"/>
    </row>
    <row r="2180" spans="1:3" ht="19.5" customHeight="1" x14ac:dyDescent="0.25">
      <c r="A2180" s="30"/>
      <c r="B2180" s="30"/>
      <c r="C2180" s="76"/>
    </row>
    <row r="2181" spans="1:3" ht="19.5" customHeight="1" x14ac:dyDescent="0.25">
      <c r="A2181" s="30"/>
      <c r="B2181" s="30"/>
      <c r="C2181" s="76"/>
    </row>
    <row r="2182" spans="1:3" ht="19.5" customHeight="1" x14ac:dyDescent="0.25">
      <c r="A2182" s="30"/>
      <c r="B2182" s="30"/>
      <c r="C2182" s="76"/>
    </row>
    <row r="2183" spans="1:3" ht="19.5" customHeight="1" x14ac:dyDescent="0.25">
      <c r="A2183" s="30"/>
      <c r="B2183" s="30"/>
      <c r="C2183" s="76"/>
    </row>
    <row r="2184" spans="1:3" ht="19.5" customHeight="1" x14ac:dyDescent="0.25">
      <c r="A2184" s="30"/>
      <c r="B2184" s="30"/>
      <c r="C2184" s="76"/>
    </row>
    <row r="2185" spans="1:3" ht="19.5" customHeight="1" x14ac:dyDescent="0.25">
      <c r="A2185" s="30"/>
      <c r="B2185" s="30"/>
      <c r="C2185" s="76"/>
    </row>
    <row r="2186" spans="1:3" ht="19.5" customHeight="1" x14ac:dyDescent="0.25">
      <c r="A2186" s="30"/>
      <c r="B2186" s="30"/>
      <c r="C2186" s="76"/>
    </row>
    <row r="2187" spans="1:3" ht="19.5" customHeight="1" x14ac:dyDescent="0.25">
      <c r="A2187" s="30"/>
      <c r="B2187" s="30"/>
      <c r="C2187" s="76"/>
    </row>
    <row r="2188" spans="1:3" ht="19.5" customHeight="1" x14ac:dyDescent="0.25">
      <c r="A2188" s="30"/>
      <c r="B2188" s="30"/>
      <c r="C2188" s="76"/>
    </row>
    <row r="2189" spans="1:3" ht="19.5" customHeight="1" x14ac:dyDescent="0.25">
      <c r="A2189" s="30"/>
      <c r="B2189" s="30"/>
      <c r="C2189" s="76"/>
    </row>
    <row r="2190" spans="1:3" ht="19.5" customHeight="1" x14ac:dyDescent="0.25">
      <c r="A2190" s="30"/>
      <c r="B2190" s="30"/>
      <c r="C2190" s="76"/>
    </row>
    <row r="2191" spans="1:3" ht="19.5" customHeight="1" x14ac:dyDescent="0.25">
      <c r="A2191" s="30"/>
      <c r="B2191" s="30"/>
      <c r="C2191" s="76"/>
    </row>
    <row r="2192" spans="1:3" ht="19.5" customHeight="1" x14ac:dyDescent="0.25">
      <c r="A2192" s="30"/>
      <c r="B2192" s="30"/>
      <c r="C2192" s="76"/>
    </row>
    <row r="2193" spans="1:3" ht="19.5" customHeight="1" x14ac:dyDescent="0.25">
      <c r="A2193" s="30"/>
      <c r="B2193" s="30"/>
      <c r="C2193" s="76"/>
    </row>
    <row r="2194" spans="1:3" ht="19.5" customHeight="1" x14ac:dyDescent="0.25">
      <c r="A2194" s="30"/>
      <c r="B2194" s="30"/>
      <c r="C2194" s="76"/>
    </row>
    <row r="2195" spans="1:3" ht="19.5" customHeight="1" x14ac:dyDescent="0.25">
      <c r="A2195" s="30"/>
      <c r="B2195" s="30"/>
      <c r="C2195" s="76"/>
    </row>
    <row r="2196" spans="1:3" ht="19.5" customHeight="1" x14ac:dyDescent="0.25">
      <c r="A2196" s="30"/>
      <c r="B2196" s="30"/>
      <c r="C2196" s="76"/>
    </row>
    <row r="2197" spans="1:3" ht="19.5" customHeight="1" x14ac:dyDescent="0.25">
      <c r="A2197" s="30"/>
      <c r="B2197" s="30"/>
      <c r="C2197" s="76"/>
    </row>
    <row r="2198" spans="1:3" ht="19.5" customHeight="1" x14ac:dyDescent="0.25">
      <c r="A2198" s="30"/>
      <c r="B2198" s="30"/>
      <c r="C2198" s="76"/>
    </row>
    <row r="2199" spans="1:3" ht="19.5" customHeight="1" x14ac:dyDescent="0.25">
      <c r="A2199" s="30"/>
      <c r="B2199" s="30"/>
      <c r="C2199" s="76"/>
    </row>
    <row r="2200" spans="1:3" ht="19.5" customHeight="1" x14ac:dyDescent="0.25">
      <c r="A2200" s="30"/>
      <c r="B2200" s="30"/>
      <c r="C2200" s="76"/>
    </row>
    <row r="2201" spans="1:3" ht="19.5" customHeight="1" x14ac:dyDescent="0.25">
      <c r="A2201" s="30"/>
      <c r="B2201" s="30"/>
      <c r="C2201" s="76"/>
    </row>
    <row r="2202" spans="1:3" ht="19.5" customHeight="1" x14ac:dyDescent="0.25">
      <c r="A2202" s="30"/>
      <c r="B2202" s="30"/>
      <c r="C2202" s="76"/>
    </row>
    <row r="2203" spans="1:3" ht="19.5" customHeight="1" x14ac:dyDescent="0.25">
      <c r="A2203" s="30"/>
      <c r="B2203" s="30"/>
      <c r="C2203" s="76"/>
    </row>
    <row r="2204" spans="1:3" ht="19.5" customHeight="1" x14ac:dyDescent="0.25">
      <c r="A2204" s="30"/>
      <c r="B2204" s="30"/>
      <c r="C2204" s="76"/>
    </row>
    <row r="2205" spans="1:3" ht="19.5" customHeight="1" x14ac:dyDescent="0.25">
      <c r="A2205" s="30"/>
      <c r="B2205" s="30"/>
      <c r="C2205" s="76"/>
    </row>
    <row r="2206" spans="1:3" ht="19.5" customHeight="1" x14ac:dyDescent="0.25">
      <c r="A2206" s="30"/>
      <c r="B2206" s="30"/>
      <c r="C2206" s="76"/>
    </row>
    <row r="2207" spans="1:3" ht="19.5" customHeight="1" x14ac:dyDescent="0.25">
      <c r="A2207" s="30"/>
      <c r="B2207" s="30"/>
      <c r="C2207" s="76"/>
    </row>
    <row r="2208" spans="1:3" ht="19.5" customHeight="1" x14ac:dyDescent="0.25">
      <c r="A2208" s="30"/>
      <c r="B2208" s="30"/>
      <c r="C2208" s="76"/>
    </row>
    <row r="2209" spans="1:3" ht="19.5" customHeight="1" x14ac:dyDescent="0.25">
      <c r="A2209" s="30"/>
      <c r="B2209" s="30"/>
      <c r="C2209" s="76"/>
    </row>
    <row r="2210" spans="1:3" ht="19.5" customHeight="1" x14ac:dyDescent="0.25">
      <c r="A2210" s="30"/>
      <c r="B2210" s="30"/>
      <c r="C2210" s="76"/>
    </row>
    <row r="2211" spans="1:3" ht="19.5" customHeight="1" x14ac:dyDescent="0.25">
      <c r="A2211" s="30"/>
      <c r="B2211" s="30"/>
      <c r="C2211" s="76"/>
    </row>
    <row r="2212" spans="1:3" ht="19.5" customHeight="1" x14ac:dyDescent="0.25">
      <c r="A2212" s="30"/>
      <c r="B2212" s="30"/>
      <c r="C2212" s="76"/>
    </row>
    <row r="2213" spans="1:3" ht="19.5" customHeight="1" x14ac:dyDescent="0.25">
      <c r="A2213" s="30"/>
      <c r="B2213" s="30"/>
      <c r="C2213" s="76"/>
    </row>
    <row r="2214" spans="1:3" ht="19.5" customHeight="1" x14ac:dyDescent="0.25">
      <c r="A2214" s="30"/>
      <c r="B2214" s="30"/>
      <c r="C2214" s="76"/>
    </row>
    <row r="2215" spans="1:3" ht="19.5" customHeight="1" x14ac:dyDescent="0.25">
      <c r="A2215" s="30"/>
      <c r="B2215" s="30"/>
      <c r="C2215" s="76"/>
    </row>
    <row r="2216" spans="1:3" ht="19.5" customHeight="1" x14ac:dyDescent="0.25">
      <c r="A2216" s="30"/>
      <c r="B2216" s="30"/>
      <c r="C2216" s="76"/>
    </row>
    <row r="2217" spans="1:3" ht="19.5" customHeight="1" x14ac:dyDescent="0.25">
      <c r="A2217" s="30"/>
      <c r="B2217" s="30"/>
      <c r="C2217" s="76"/>
    </row>
    <row r="2218" spans="1:3" ht="19.5" customHeight="1" x14ac:dyDescent="0.25">
      <c r="A2218" s="30"/>
      <c r="B2218" s="30"/>
      <c r="C2218" s="76"/>
    </row>
    <row r="2219" spans="1:3" ht="19.5" customHeight="1" x14ac:dyDescent="0.25">
      <c r="A2219" s="30"/>
      <c r="B2219" s="30"/>
      <c r="C2219" s="76"/>
    </row>
    <row r="2220" spans="1:3" ht="19.5" customHeight="1" x14ac:dyDescent="0.25">
      <c r="A2220" s="30"/>
      <c r="B2220" s="30"/>
      <c r="C2220" s="76"/>
    </row>
    <row r="2221" spans="1:3" ht="19.5" customHeight="1" x14ac:dyDescent="0.25">
      <c r="A2221" s="30"/>
      <c r="B2221" s="30"/>
      <c r="C2221" s="76"/>
    </row>
    <row r="2222" spans="1:3" ht="19.5" customHeight="1" x14ac:dyDescent="0.25">
      <c r="A2222" s="30"/>
      <c r="B2222" s="30"/>
      <c r="C2222" s="76"/>
    </row>
    <row r="2223" spans="1:3" ht="19.5" customHeight="1" x14ac:dyDescent="0.25">
      <c r="A2223" s="30"/>
      <c r="B2223" s="30"/>
      <c r="C2223" s="76"/>
    </row>
    <row r="2224" spans="1:3" ht="19.5" customHeight="1" x14ac:dyDescent="0.25">
      <c r="A2224" s="30"/>
      <c r="B2224" s="30"/>
      <c r="C2224" s="76"/>
    </row>
    <row r="2225" spans="1:3" ht="19.5" customHeight="1" x14ac:dyDescent="0.25">
      <c r="A2225" s="30"/>
      <c r="B2225" s="30"/>
      <c r="C2225" s="76"/>
    </row>
    <row r="2226" spans="1:3" ht="19.5" customHeight="1" x14ac:dyDescent="0.25">
      <c r="A2226" s="30"/>
      <c r="B2226" s="30"/>
      <c r="C2226" s="76"/>
    </row>
    <row r="2227" spans="1:3" ht="19.5" customHeight="1" x14ac:dyDescent="0.25">
      <c r="A2227" s="30"/>
      <c r="B2227" s="30"/>
      <c r="C2227" s="76"/>
    </row>
    <row r="2228" spans="1:3" ht="19.5" customHeight="1" x14ac:dyDescent="0.25">
      <c r="A2228" s="30"/>
      <c r="B2228" s="30"/>
      <c r="C2228" s="76"/>
    </row>
    <row r="2229" spans="1:3" ht="19.5" customHeight="1" x14ac:dyDescent="0.25">
      <c r="A2229" s="30"/>
      <c r="B2229" s="30"/>
      <c r="C2229" s="76"/>
    </row>
    <row r="2230" spans="1:3" ht="19.5" customHeight="1" x14ac:dyDescent="0.25">
      <c r="A2230" s="30"/>
      <c r="B2230" s="30"/>
      <c r="C2230" s="76"/>
    </row>
    <row r="2231" spans="1:3" ht="19.5" customHeight="1" x14ac:dyDescent="0.25">
      <c r="A2231" s="30"/>
      <c r="B2231" s="30"/>
      <c r="C2231" s="76"/>
    </row>
    <row r="2232" spans="1:3" ht="19.5" customHeight="1" x14ac:dyDescent="0.25">
      <c r="A2232" s="30"/>
      <c r="B2232" s="30"/>
      <c r="C2232" s="76"/>
    </row>
    <row r="2233" spans="1:3" ht="19.5" customHeight="1" x14ac:dyDescent="0.25">
      <c r="A2233" s="30"/>
      <c r="B2233" s="30"/>
      <c r="C2233" s="76"/>
    </row>
    <row r="2234" spans="1:3" ht="19.5" customHeight="1" x14ac:dyDescent="0.25">
      <c r="A2234" s="30"/>
      <c r="B2234" s="30"/>
      <c r="C2234" s="76"/>
    </row>
    <row r="2235" spans="1:3" ht="19.5" customHeight="1" x14ac:dyDescent="0.25">
      <c r="A2235" s="30"/>
      <c r="B2235" s="30"/>
      <c r="C2235" s="76"/>
    </row>
    <row r="2236" spans="1:3" ht="19.5" customHeight="1" x14ac:dyDescent="0.25">
      <c r="A2236" s="30"/>
      <c r="B2236" s="30"/>
      <c r="C2236" s="76"/>
    </row>
    <row r="2237" spans="1:3" ht="19.5" customHeight="1" x14ac:dyDescent="0.25">
      <c r="A2237" s="30"/>
      <c r="B2237" s="30"/>
      <c r="C2237" s="76"/>
    </row>
    <row r="2238" spans="1:3" ht="19.5" customHeight="1" x14ac:dyDescent="0.25">
      <c r="A2238" s="30"/>
      <c r="B2238" s="30"/>
      <c r="C2238" s="76"/>
    </row>
    <row r="2239" spans="1:3" ht="19.5" customHeight="1" x14ac:dyDescent="0.25">
      <c r="A2239" s="30"/>
      <c r="B2239" s="30"/>
      <c r="C2239" s="76"/>
    </row>
    <row r="2240" spans="1:3" ht="19.5" customHeight="1" x14ac:dyDescent="0.25">
      <c r="A2240" s="30"/>
      <c r="B2240" s="30"/>
      <c r="C2240" s="76"/>
    </row>
    <row r="2241" spans="1:3" ht="19.5" customHeight="1" x14ac:dyDescent="0.25">
      <c r="A2241" s="30"/>
      <c r="B2241" s="30"/>
      <c r="C2241" s="76"/>
    </row>
    <row r="2242" spans="1:3" ht="19.5" customHeight="1" x14ac:dyDescent="0.25">
      <c r="A2242" s="30"/>
      <c r="B2242" s="30"/>
      <c r="C2242" s="76"/>
    </row>
    <row r="2243" spans="1:3" ht="19.5" customHeight="1" x14ac:dyDescent="0.25">
      <c r="A2243" s="30"/>
      <c r="B2243" s="30"/>
      <c r="C2243" s="76"/>
    </row>
    <row r="2244" spans="1:3" ht="19.5" customHeight="1" x14ac:dyDescent="0.25">
      <c r="A2244" s="30"/>
      <c r="B2244" s="30"/>
      <c r="C2244" s="76"/>
    </row>
    <row r="2245" spans="1:3" ht="19.5" customHeight="1" x14ac:dyDescent="0.25">
      <c r="A2245" s="30"/>
      <c r="B2245" s="30"/>
      <c r="C2245" s="76"/>
    </row>
    <row r="2246" spans="1:3" ht="19.5" customHeight="1" x14ac:dyDescent="0.25">
      <c r="A2246" s="30"/>
      <c r="B2246" s="30"/>
      <c r="C2246" s="76"/>
    </row>
    <row r="2247" spans="1:3" ht="19.5" customHeight="1" x14ac:dyDescent="0.25">
      <c r="A2247" s="30"/>
      <c r="B2247" s="30"/>
      <c r="C2247" s="76"/>
    </row>
    <row r="2248" spans="1:3" ht="19.5" customHeight="1" x14ac:dyDescent="0.25">
      <c r="A2248" s="30"/>
      <c r="B2248" s="30"/>
      <c r="C2248" s="76"/>
    </row>
    <row r="2249" spans="1:3" ht="19.5" customHeight="1" x14ac:dyDescent="0.25">
      <c r="A2249" s="30"/>
      <c r="B2249" s="30"/>
      <c r="C2249" s="76"/>
    </row>
    <row r="2250" spans="1:3" ht="19.5" customHeight="1" x14ac:dyDescent="0.25">
      <c r="A2250" s="30"/>
      <c r="B2250" s="30"/>
      <c r="C2250" s="76"/>
    </row>
    <row r="2251" spans="1:3" ht="19.5" customHeight="1" x14ac:dyDescent="0.25">
      <c r="A2251" s="30"/>
      <c r="B2251" s="30"/>
      <c r="C2251" s="76"/>
    </row>
    <row r="2252" spans="1:3" ht="19.5" customHeight="1" x14ac:dyDescent="0.25">
      <c r="A2252" s="30"/>
      <c r="B2252" s="30"/>
      <c r="C2252" s="76"/>
    </row>
    <row r="2253" spans="1:3" ht="19.5" customHeight="1" x14ac:dyDescent="0.25">
      <c r="A2253" s="30"/>
      <c r="B2253" s="30"/>
      <c r="C2253" s="76"/>
    </row>
    <row r="2254" spans="1:3" ht="19.5" customHeight="1" x14ac:dyDescent="0.25">
      <c r="A2254" s="30"/>
      <c r="B2254" s="30"/>
      <c r="C2254" s="76"/>
    </row>
    <row r="2255" spans="1:3" ht="19.5" customHeight="1" x14ac:dyDescent="0.25">
      <c r="A2255" s="30"/>
      <c r="B2255" s="30"/>
      <c r="C2255" s="76"/>
    </row>
    <row r="2256" spans="1:3" ht="19.5" customHeight="1" x14ac:dyDescent="0.25">
      <c r="A2256" s="30"/>
      <c r="B2256" s="30"/>
      <c r="C2256" s="76"/>
    </row>
    <row r="2257" spans="1:3" ht="19.5" customHeight="1" x14ac:dyDescent="0.25">
      <c r="A2257" s="30"/>
      <c r="B2257" s="30"/>
      <c r="C2257" s="76"/>
    </row>
    <row r="2258" spans="1:3" ht="19.5" customHeight="1" x14ac:dyDescent="0.25">
      <c r="A2258" s="30"/>
      <c r="B2258" s="30"/>
      <c r="C2258" s="76"/>
    </row>
    <row r="2259" spans="1:3" ht="19.5" customHeight="1" x14ac:dyDescent="0.25">
      <c r="A2259" s="30"/>
      <c r="B2259" s="30"/>
      <c r="C2259" s="76"/>
    </row>
    <row r="2260" spans="1:3" ht="19.5" customHeight="1" x14ac:dyDescent="0.25">
      <c r="A2260" s="30"/>
      <c r="B2260" s="30"/>
      <c r="C2260" s="76"/>
    </row>
    <row r="2261" spans="1:3" ht="19.5" customHeight="1" x14ac:dyDescent="0.25">
      <c r="A2261" s="30"/>
      <c r="B2261" s="30"/>
      <c r="C2261" s="76"/>
    </row>
    <row r="2262" spans="1:3" ht="19.5" customHeight="1" x14ac:dyDescent="0.25">
      <c r="A2262" s="30"/>
      <c r="B2262" s="30"/>
      <c r="C2262" s="76"/>
    </row>
    <row r="2263" spans="1:3" ht="19.5" customHeight="1" x14ac:dyDescent="0.25">
      <c r="A2263" s="30"/>
      <c r="B2263" s="30"/>
      <c r="C2263" s="76"/>
    </row>
    <row r="2264" spans="1:3" ht="19.5" customHeight="1" x14ac:dyDescent="0.25">
      <c r="A2264" s="30"/>
      <c r="B2264" s="30"/>
      <c r="C2264" s="76"/>
    </row>
    <row r="2265" spans="1:3" ht="19.5" customHeight="1" x14ac:dyDescent="0.25">
      <c r="A2265" s="30"/>
      <c r="B2265" s="30"/>
      <c r="C2265" s="76"/>
    </row>
    <row r="2266" spans="1:3" ht="19.5" customHeight="1" x14ac:dyDescent="0.25">
      <c r="A2266" s="30"/>
      <c r="B2266" s="30"/>
      <c r="C2266" s="76"/>
    </row>
    <row r="2267" spans="1:3" ht="19.5" customHeight="1" x14ac:dyDescent="0.25">
      <c r="A2267" s="30"/>
      <c r="B2267" s="30"/>
      <c r="C2267" s="76"/>
    </row>
    <row r="2268" spans="1:3" ht="19.5" customHeight="1" x14ac:dyDescent="0.25">
      <c r="A2268" s="30"/>
      <c r="B2268" s="30"/>
      <c r="C2268" s="76"/>
    </row>
    <row r="2269" spans="1:3" ht="19.5" customHeight="1" x14ac:dyDescent="0.25">
      <c r="A2269" s="30"/>
      <c r="B2269" s="30"/>
      <c r="C2269" s="76"/>
    </row>
    <row r="2270" spans="1:3" ht="19.5" customHeight="1" x14ac:dyDescent="0.25">
      <c r="A2270" s="30"/>
      <c r="B2270" s="30"/>
      <c r="C2270" s="76"/>
    </row>
    <row r="2271" spans="1:3" ht="19.5" customHeight="1" x14ac:dyDescent="0.25">
      <c r="A2271" s="30"/>
      <c r="B2271" s="30"/>
      <c r="C2271" s="76"/>
    </row>
    <row r="2272" spans="1:3" ht="19.5" customHeight="1" x14ac:dyDescent="0.25">
      <c r="A2272" s="30"/>
      <c r="B2272" s="30"/>
      <c r="C2272" s="76"/>
    </row>
    <row r="2273" spans="1:3" ht="19.5" customHeight="1" x14ac:dyDescent="0.25">
      <c r="A2273" s="30"/>
      <c r="B2273" s="30"/>
      <c r="C2273" s="76"/>
    </row>
    <row r="2274" spans="1:3" ht="19.5" customHeight="1" x14ac:dyDescent="0.25">
      <c r="A2274" s="30"/>
      <c r="B2274" s="30"/>
      <c r="C2274" s="76"/>
    </row>
    <row r="2275" spans="1:3" ht="19.5" customHeight="1" x14ac:dyDescent="0.25">
      <c r="A2275" s="30"/>
      <c r="B2275" s="30"/>
      <c r="C2275" s="76"/>
    </row>
    <row r="2276" spans="1:3" ht="19.5" customHeight="1" x14ac:dyDescent="0.25">
      <c r="A2276" s="30"/>
      <c r="B2276" s="30"/>
      <c r="C2276" s="76"/>
    </row>
    <row r="2277" spans="1:3" ht="19.5" customHeight="1" x14ac:dyDescent="0.25">
      <c r="A2277" s="30"/>
      <c r="B2277" s="30"/>
      <c r="C2277" s="76"/>
    </row>
    <row r="2278" spans="1:3" ht="19.5" customHeight="1" x14ac:dyDescent="0.25">
      <c r="A2278" s="30"/>
      <c r="B2278" s="30"/>
      <c r="C2278" s="76"/>
    </row>
    <row r="2279" spans="1:3" ht="19.5" customHeight="1" x14ac:dyDescent="0.25">
      <c r="A2279" s="30"/>
      <c r="B2279" s="30"/>
      <c r="C2279" s="76"/>
    </row>
    <row r="2280" spans="1:3" ht="19.5" customHeight="1" x14ac:dyDescent="0.25">
      <c r="A2280" s="30"/>
      <c r="B2280" s="30"/>
      <c r="C2280" s="76"/>
    </row>
    <row r="2281" spans="1:3" ht="19.5" customHeight="1" x14ac:dyDescent="0.25">
      <c r="A2281" s="30"/>
      <c r="B2281" s="30"/>
      <c r="C2281" s="76"/>
    </row>
    <row r="2282" spans="1:3" ht="19.5" customHeight="1" x14ac:dyDescent="0.25">
      <c r="A2282" s="30"/>
      <c r="B2282" s="30"/>
      <c r="C2282" s="76"/>
    </row>
    <row r="2283" spans="1:3" ht="19.5" customHeight="1" x14ac:dyDescent="0.25">
      <c r="A2283" s="30"/>
      <c r="B2283" s="30"/>
      <c r="C2283" s="76"/>
    </row>
    <row r="2284" spans="1:3" ht="19.5" customHeight="1" x14ac:dyDescent="0.25">
      <c r="A2284" s="30"/>
      <c r="B2284" s="30"/>
      <c r="C2284" s="76"/>
    </row>
    <row r="2285" spans="1:3" ht="19.5" customHeight="1" x14ac:dyDescent="0.25">
      <c r="A2285" s="30"/>
      <c r="B2285" s="30"/>
      <c r="C2285" s="76"/>
    </row>
    <row r="2286" spans="1:3" ht="19.5" customHeight="1" x14ac:dyDescent="0.25">
      <c r="A2286" s="30"/>
      <c r="B2286" s="30"/>
      <c r="C2286" s="76"/>
    </row>
    <row r="2287" spans="1:3" ht="19.5" customHeight="1" x14ac:dyDescent="0.25">
      <c r="A2287" s="30"/>
      <c r="B2287" s="30"/>
      <c r="C2287" s="76"/>
    </row>
    <row r="2288" spans="1:3" ht="19.5" customHeight="1" x14ac:dyDescent="0.25">
      <c r="A2288" s="30"/>
      <c r="B2288" s="30"/>
      <c r="C2288" s="76"/>
    </row>
    <row r="2289" spans="1:3" ht="19.5" customHeight="1" x14ac:dyDescent="0.25">
      <c r="A2289" s="30"/>
      <c r="B2289" s="30"/>
      <c r="C2289" s="76"/>
    </row>
    <row r="2290" spans="1:3" ht="19.5" customHeight="1" x14ac:dyDescent="0.25">
      <c r="A2290" s="30"/>
      <c r="B2290" s="30"/>
      <c r="C2290" s="76"/>
    </row>
    <row r="2291" spans="1:3" ht="19.5" customHeight="1" x14ac:dyDescent="0.25">
      <c r="A2291" s="30"/>
      <c r="B2291" s="30"/>
      <c r="C2291" s="76"/>
    </row>
    <row r="2292" spans="1:3" ht="19.5" customHeight="1" x14ac:dyDescent="0.25">
      <c r="A2292" s="30"/>
      <c r="B2292" s="30"/>
      <c r="C2292" s="76"/>
    </row>
    <row r="2293" spans="1:3" ht="19.5" customHeight="1" x14ac:dyDescent="0.25">
      <c r="A2293" s="30"/>
      <c r="B2293" s="30"/>
      <c r="C2293" s="76"/>
    </row>
    <row r="2294" spans="1:3" ht="19.5" customHeight="1" x14ac:dyDescent="0.25">
      <c r="A2294" s="30"/>
      <c r="B2294" s="30"/>
      <c r="C2294" s="76"/>
    </row>
    <row r="2295" spans="1:3" ht="19.5" customHeight="1" x14ac:dyDescent="0.25">
      <c r="A2295" s="30"/>
      <c r="B2295" s="30"/>
      <c r="C2295" s="76"/>
    </row>
    <row r="2296" spans="1:3" ht="19.5" customHeight="1" x14ac:dyDescent="0.25">
      <c r="A2296" s="30"/>
      <c r="B2296" s="30"/>
      <c r="C2296" s="76"/>
    </row>
    <row r="2297" spans="1:3" ht="19.5" customHeight="1" x14ac:dyDescent="0.25">
      <c r="A2297" s="30"/>
      <c r="B2297" s="30"/>
      <c r="C2297" s="76"/>
    </row>
    <row r="2298" spans="1:3" ht="19.5" customHeight="1" x14ac:dyDescent="0.25">
      <c r="A2298" s="30"/>
      <c r="B2298" s="30"/>
      <c r="C2298" s="76"/>
    </row>
    <row r="2299" spans="1:3" ht="19.5" customHeight="1" x14ac:dyDescent="0.25">
      <c r="A2299" s="30"/>
      <c r="B2299" s="30"/>
      <c r="C2299" s="76"/>
    </row>
    <row r="2300" spans="1:3" ht="19.5" customHeight="1" x14ac:dyDescent="0.25">
      <c r="A2300" s="30"/>
      <c r="B2300" s="30"/>
      <c r="C2300" s="76"/>
    </row>
    <row r="2301" spans="1:3" ht="19.5" customHeight="1" x14ac:dyDescent="0.25">
      <c r="A2301" s="30"/>
      <c r="B2301" s="30"/>
      <c r="C2301" s="76"/>
    </row>
    <row r="2302" spans="1:3" ht="19.5" customHeight="1" x14ac:dyDescent="0.25">
      <c r="A2302" s="30"/>
      <c r="B2302" s="30"/>
      <c r="C2302" s="76"/>
    </row>
    <row r="2303" spans="1:3" ht="19.5" customHeight="1" x14ac:dyDescent="0.25">
      <c r="A2303" s="30"/>
      <c r="B2303" s="30"/>
      <c r="C2303" s="76"/>
    </row>
    <row r="2304" spans="1:3" ht="19.5" customHeight="1" x14ac:dyDescent="0.25">
      <c r="A2304" s="30"/>
      <c r="B2304" s="30"/>
      <c r="C2304" s="76"/>
    </row>
    <row r="2305" spans="1:3" ht="19.5" customHeight="1" x14ac:dyDescent="0.25">
      <c r="A2305" s="30"/>
      <c r="B2305" s="30"/>
      <c r="C2305" s="76"/>
    </row>
    <row r="2306" spans="1:3" ht="19.5" customHeight="1" x14ac:dyDescent="0.25">
      <c r="A2306" s="30"/>
      <c r="B2306" s="30"/>
      <c r="C2306" s="76"/>
    </row>
    <row r="2307" spans="1:3" ht="19.5" customHeight="1" x14ac:dyDescent="0.25">
      <c r="A2307" s="30"/>
      <c r="B2307" s="30"/>
      <c r="C2307" s="76"/>
    </row>
    <row r="2308" spans="1:3" ht="19.5" customHeight="1" x14ac:dyDescent="0.25">
      <c r="A2308" s="30"/>
      <c r="B2308" s="30"/>
      <c r="C2308" s="76"/>
    </row>
    <row r="2309" spans="1:3" ht="19.5" customHeight="1" x14ac:dyDescent="0.25">
      <c r="A2309" s="30"/>
      <c r="B2309" s="30"/>
      <c r="C2309" s="76"/>
    </row>
    <row r="2310" spans="1:3" ht="19.5" customHeight="1" x14ac:dyDescent="0.25">
      <c r="A2310" s="30"/>
      <c r="B2310" s="30"/>
      <c r="C2310" s="76"/>
    </row>
    <row r="2311" spans="1:3" ht="19.5" customHeight="1" x14ac:dyDescent="0.25">
      <c r="A2311" s="30"/>
      <c r="B2311" s="30"/>
      <c r="C2311" s="76"/>
    </row>
    <row r="2312" spans="1:3" ht="19.5" customHeight="1" x14ac:dyDescent="0.25">
      <c r="A2312" s="30"/>
      <c r="B2312" s="30"/>
      <c r="C2312" s="76"/>
    </row>
    <row r="2313" spans="1:3" ht="19.5" customHeight="1" x14ac:dyDescent="0.25">
      <c r="A2313" s="30"/>
      <c r="B2313" s="30"/>
      <c r="C2313" s="76"/>
    </row>
    <row r="2314" spans="1:3" ht="19.5" customHeight="1" x14ac:dyDescent="0.25">
      <c r="A2314" s="30"/>
      <c r="B2314" s="30"/>
      <c r="C2314" s="76"/>
    </row>
    <row r="2315" spans="1:3" ht="19.5" customHeight="1" x14ac:dyDescent="0.25">
      <c r="A2315" s="30"/>
      <c r="B2315" s="30"/>
      <c r="C2315" s="76"/>
    </row>
    <row r="2316" spans="1:3" ht="19.5" customHeight="1" x14ac:dyDescent="0.25">
      <c r="A2316" s="30"/>
      <c r="B2316" s="30"/>
      <c r="C2316" s="76"/>
    </row>
    <row r="2317" spans="1:3" ht="19.5" customHeight="1" x14ac:dyDescent="0.25">
      <c r="A2317" s="30"/>
      <c r="B2317" s="30"/>
      <c r="C2317" s="76"/>
    </row>
    <row r="2318" spans="1:3" ht="19.5" customHeight="1" x14ac:dyDescent="0.25">
      <c r="A2318" s="30"/>
      <c r="B2318" s="30"/>
      <c r="C2318" s="76"/>
    </row>
    <row r="2319" spans="1:3" ht="19.5" customHeight="1" x14ac:dyDescent="0.25">
      <c r="A2319" s="30"/>
      <c r="B2319" s="30"/>
      <c r="C2319" s="76"/>
    </row>
    <row r="2320" spans="1:3" ht="19.5" customHeight="1" x14ac:dyDescent="0.25">
      <c r="A2320" s="30"/>
      <c r="B2320" s="30"/>
      <c r="C2320" s="76"/>
    </row>
    <row r="2321" spans="1:3" ht="19.5" customHeight="1" x14ac:dyDescent="0.25">
      <c r="A2321" s="30"/>
      <c r="B2321" s="30"/>
      <c r="C2321" s="76"/>
    </row>
    <row r="2322" spans="1:3" ht="19.5" customHeight="1" x14ac:dyDescent="0.25">
      <c r="A2322" s="30"/>
      <c r="B2322" s="30"/>
      <c r="C2322" s="76"/>
    </row>
    <row r="2323" spans="1:3" ht="19.5" customHeight="1" x14ac:dyDescent="0.25">
      <c r="A2323" s="30"/>
      <c r="B2323" s="30"/>
      <c r="C2323" s="76"/>
    </row>
    <row r="2324" spans="1:3" ht="19.5" customHeight="1" x14ac:dyDescent="0.25">
      <c r="A2324" s="30"/>
      <c r="B2324" s="30"/>
      <c r="C2324" s="76"/>
    </row>
    <row r="2325" spans="1:3" ht="19.5" customHeight="1" x14ac:dyDescent="0.25">
      <c r="A2325" s="30"/>
      <c r="B2325" s="30"/>
      <c r="C2325" s="76"/>
    </row>
    <row r="2326" spans="1:3" ht="19.5" customHeight="1" x14ac:dyDescent="0.25">
      <c r="A2326" s="30"/>
      <c r="B2326" s="30"/>
      <c r="C2326" s="76"/>
    </row>
    <row r="2327" spans="1:3" ht="19.5" customHeight="1" x14ac:dyDescent="0.25">
      <c r="A2327" s="30"/>
      <c r="B2327" s="30"/>
      <c r="C2327" s="76"/>
    </row>
    <row r="2328" spans="1:3" ht="19.5" customHeight="1" x14ac:dyDescent="0.25">
      <c r="A2328" s="30"/>
      <c r="B2328" s="30"/>
      <c r="C2328" s="76"/>
    </row>
    <row r="2329" spans="1:3" ht="19.5" customHeight="1" x14ac:dyDescent="0.25">
      <c r="A2329" s="30"/>
      <c r="B2329" s="30"/>
      <c r="C2329" s="76"/>
    </row>
    <row r="2330" spans="1:3" ht="19.5" customHeight="1" x14ac:dyDescent="0.25">
      <c r="A2330" s="30"/>
      <c r="B2330" s="30"/>
      <c r="C2330" s="76"/>
    </row>
    <row r="2331" spans="1:3" ht="19.5" customHeight="1" x14ac:dyDescent="0.25">
      <c r="A2331" s="30"/>
      <c r="B2331" s="30"/>
      <c r="C2331" s="76"/>
    </row>
    <row r="2332" spans="1:3" ht="19.5" customHeight="1" x14ac:dyDescent="0.25">
      <c r="A2332" s="30"/>
      <c r="B2332" s="30"/>
      <c r="C2332" s="76"/>
    </row>
    <row r="2333" spans="1:3" ht="19.5" customHeight="1" x14ac:dyDescent="0.25">
      <c r="A2333" s="30"/>
      <c r="B2333" s="30"/>
      <c r="C2333" s="76"/>
    </row>
    <row r="2334" spans="1:3" ht="19.5" customHeight="1" x14ac:dyDescent="0.25">
      <c r="A2334" s="30"/>
      <c r="B2334" s="30"/>
      <c r="C2334" s="76"/>
    </row>
    <row r="2335" spans="1:3" ht="19.5" customHeight="1" x14ac:dyDescent="0.25">
      <c r="A2335" s="30"/>
      <c r="B2335" s="30"/>
      <c r="C2335" s="76"/>
    </row>
    <row r="2336" spans="1:3" ht="19.5" customHeight="1" x14ac:dyDescent="0.25">
      <c r="A2336" s="30"/>
      <c r="B2336" s="30"/>
      <c r="C2336" s="76"/>
    </row>
    <row r="2337" spans="1:3" ht="19.5" customHeight="1" x14ac:dyDescent="0.25">
      <c r="A2337" s="30"/>
      <c r="B2337" s="30"/>
      <c r="C2337" s="76"/>
    </row>
    <row r="2338" spans="1:3" ht="19.5" customHeight="1" x14ac:dyDescent="0.25">
      <c r="A2338" s="30"/>
      <c r="B2338" s="30"/>
      <c r="C2338" s="76"/>
    </row>
    <row r="2339" spans="1:3" ht="19.5" customHeight="1" x14ac:dyDescent="0.25">
      <c r="A2339" s="30"/>
      <c r="B2339" s="30"/>
      <c r="C2339" s="76"/>
    </row>
    <row r="2340" spans="1:3" ht="19.5" customHeight="1" x14ac:dyDescent="0.25">
      <c r="A2340" s="30"/>
      <c r="B2340" s="30"/>
      <c r="C2340" s="76"/>
    </row>
    <row r="2341" spans="1:3" ht="19.5" customHeight="1" x14ac:dyDescent="0.25">
      <c r="A2341" s="30"/>
      <c r="B2341" s="30"/>
      <c r="C2341" s="76"/>
    </row>
  </sheetData>
  <mergeCells count="152">
    <mergeCell ref="E161:E163"/>
    <mergeCell ref="E1488:E1491"/>
    <mergeCell ref="E15:E22"/>
    <mergeCell ref="E1504:E1505"/>
    <mergeCell ref="E1285:E1287"/>
    <mergeCell ref="E737:E739"/>
    <mergeCell ref="E926:E927"/>
    <mergeCell ref="E922:E924"/>
    <mergeCell ref="E929:E932"/>
    <mergeCell ref="E917:E920"/>
    <mergeCell ref="E780:E783"/>
    <mergeCell ref="E773:E778"/>
    <mergeCell ref="E1186:E1190"/>
    <mergeCell ref="E803:E817"/>
    <mergeCell ref="E894:E897"/>
    <mergeCell ref="E934:E936"/>
    <mergeCell ref="E943:E944"/>
    <mergeCell ref="E948:E949"/>
    <mergeCell ref="E840:E841"/>
    <mergeCell ref="E899:E902"/>
    <mergeCell ref="E951:E952"/>
    <mergeCell ref="E938:E941"/>
    <mergeCell ref="E1328:E1329"/>
    <mergeCell ref="E1348:E1356"/>
    <mergeCell ref="E1419:E1422"/>
    <mergeCell ref="E1439:E1448"/>
    <mergeCell ref="E1322:E1326"/>
    <mergeCell ref="E1403:E1404"/>
    <mergeCell ref="E1406:E1414"/>
    <mergeCell ref="E1333:E1335"/>
    <mergeCell ref="E1374:E1380"/>
    <mergeCell ref="E1435:E1437"/>
    <mergeCell ref="E1392:E1394"/>
    <mergeCell ref="E1429:E1430"/>
    <mergeCell ref="E1369:E1370"/>
    <mergeCell ref="E1468:E1469"/>
    <mergeCell ref="E1472:E1473"/>
    <mergeCell ref="E1480:E1482"/>
    <mergeCell ref="E1484:E1486"/>
    <mergeCell ref="E1493:E1496"/>
    <mergeCell ref="E1475:E1476"/>
    <mergeCell ref="E632:E634"/>
    <mergeCell ref="E628:E630"/>
    <mergeCell ref="E1028:E1068"/>
    <mergeCell ref="E1198:E1203"/>
    <mergeCell ref="E1205:E1207"/>
    <mergeCell ref="E1192:E1195"/>
    <mergeCell ref="E1072:E1075"/>
    <mergeCell ref="E1117:E1121"/>
    <mergeCell ref="E1315:E1320"/>
    <mergeCell ref="E1312:E1313"/>
    <mergeCell ref="E1243:E1244"/>
    <mergeCell ref="E1123:E1124"/>
    <mergeCell ref="E1126:E1132"/>
    <mergeCell ref="E1139:E1144"/>
    <mergeCell ref="E1136:E1137"/>
    <mergeCell ref="E1151:E1168"/>
    <mergeCell ref="E1170:E1180"/>
    <mergeCell ref="E1309:E1310"/>
    <mergeCell ref="E1300:E1301"/>
    <mergeCell ref="E1252:E1259"/>
    <mergeCell ref="E1241:E1242"/>
    <mergeCell ref="E1245:E1246"/>
    <mergeCell ref="E1105:E1115"/>
    <mergeCell ref="E536:E537"/>
    <mergeCell ref="E1293:E1295"/>
    <mergeCell ref="E1297:E1298"/>
    <mergeCell ref="E999:E1011"/>
    <mergeCell ref="E990:E997"/>
    <mergeCell ref="E957:E959"/>
    <mergeCell ref="E638:E646"/>
    <mergeCell ref="E648:E658"/>
    <mergeCell ref="E702:E707"/>
    <mergeCell ref="E713:E715"/>
    <mergeCell ref="E788:E789"/>
    <mergeCell ref="E785:E786"/>
    <mergeCell ref="E829:E831"/>
    <mergeCell ref="E791:E792"/>
    <mergeCell ref="E660:E670"/>
    <mergeCell ref="E680:E683"/>
    <mergeCell ref="E675:E678"/>
    <mergeCell ref="E690:E692"/>
    <mergeCell ref="E469:E472"/>
    <mergeCell ref="E558:E564"/>
    <mergeCell ref="E528:E529"/>
    <mergeCell ref="E522:E524"/>
    <mergeCell ref="E270:E273"/>
    <mergeCell ref="E539:E542"/>
    <mergeCell ref="E844:E892"/>
    <mergeCell ref="E769:E771"/>
    <mergeCell ref="E762:E767"/>
    <mergeCell ref="E687:E688"/>
    <mergeCell ref="E500:E502"/>
    <mergeCell ref="E544:E546"/>
    <mergeCell ref="E548:E550"/>
    <mergeCell ref="E511:E515"/>
    <mergeCell ref="E504:E507"/>
    <mergeCell ref="E454:E462"/>
    <mergeCell ref="E517:E520"/>
    <mergeCell ref="E717:E735"/>
    <mergeCell ref="E552:E556"/>
    <mergeCell ref="E531:E532"/>
    <mergeCell ref="E315:E363"/>
    <mergeCell ref="E624:E626"/>
    <mergeCell ref="A2:D3"/>
    <mergeCell ref="E473:E477"/>
    <mergeCell ref="E45:E48"/>
    <mergeCell ref="E64:E65"/>
    <mergeCell ref="E104:E105"/>
    <mergeCell ref="E111:E116"/>
    <mergeCell ref="E81:E83"/>
    <mergeCell ref="E248:E249"/>
    <mergeCell ref="E196:E198"/>
    <mergeCell ref="E27:E30"/>
    <mergeCell ref="E34:E35"/>
    <mergeCell ref="E99:E102"/>
    <mergeCell ref="E37:E39"/>
    <mergeCell ref="E311:E312"/>
    <mergeCell ref="E41:E44"/>
    <mergeCell ref="E411:E414"/>
    <mergeCell ref="E121:E127"/>
    <mergeCell ref="E132:E137"/>
    <mergeCell ref="E139:E144"/>
    <mergeCell ref="E146:E151"/>
    <mergeCell ref="E153:E155"/>
    <mergeCell ref="E157:E159"/>
    <mergeCell ref="E165:E167"/>
    <mergeCell ref="E107:E109"/>
    <mergeCell ref="E176:E180"/>
    <mergeCell ref="E50:E51"/>
    <mergeCell ref="E267:E268"/>
    <mergeCell ref="E365:E366"/>
    <mergeCell ref="E90:E97"/>
    <mergeCell ref="E172:E175"/>
    <mergeCell ref="E55:E57"/>
    <mergeCell ref="E492:E494"/>
    <mergeCell ref="E393:E395"/>
    <mergeCell ref="E397:E399"/>
    <mergeCell ref="E297:E299"/>
    <mergeCell ref="E304:E307"/>
    <mergeCell ref="E368:E377"/>
    <mergeCell ref="E488:E490"/>
    <mergeCell ref="E401:E403"/>
    <mergeCell ref="E182:E184"/>
    <mergeCell ref="E186:E188"/>
    <mergeCell ref="E169:E170"/>
    <mergeCell ref="E200:E202"/>
    <mergeCell ref="E275:E276"/>
    <mergeCell ref="E215:E216"/>
    <mergeCell ref="E257:E260"/>
    <mergeCell ref="E224:E244"/>
    <mergeCell ref="E464:E467"/>
  </mergeCells>
  <pageMargins left="0.25" right="0.25" top="0.75" bottom="0.75" header="0.3" footer="0.3"/>
  <pageSetup paperSize="9" orientation="portrait" horizontalDpi="360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LISTA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Luffi</cp:lastModifiedBy>
  <cp:lastPrinted>2026-01-26T17:16:15Z</cp:lastPrinted>
  <dcterms:created xsi:type="dcterms:W3CDTF">2021-06-15T02:39:10Z</dcterms:created>
  <dcterms:modified xsi:type="dcterms:W3CDTF">2026-02-10T16:16:41Z</dcterms:modified>
</cp:coreProperties>
</file>